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13" lockStructure="1"/>
  <bookViews>
    <workbookView xWindow="241" yWindow="30" windowWidth="21268" windowHeight="8120"/>
  </bookViews>
  <sheets>
    <sheet name="食材提供" sheetId="3" r:id="rId1"/>
  </sheets>
  <definedNames>
    <definedName name="_xlnm._FilterDatabase" localSheetId="0" hidden="1">食材提供!$L$9:$L$28</definedName>
    <definedName name="_xlnm.Print_Area" localSheetId="0">食材提供!$A$1:$Q$34</definedName>
  </definedNames>
  <calcPr calcId="145621"/>
</workbook>
</file>

<file path=xl/calcChain.xml><?xml version="1.0" encoding="utf-8"?>
<calcChain xmlns="http://schemas.openxmlformats.org/spreadsheetml/2006/main">
  <c r="K27" i="3" l="1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28" i="3" s="1"/>
</calcChain>
</file>

<file path=xl/sharedStrings.xml><?xml version="1.0" encoding="utf-8"?>
<sst xmlns="http://schemas.openxmlformats.org/spreadsheetml/2006/main" count="99" uniqueCount="51">
  <si>
    <t>キャンピィだいとう　食材提供・野外料理指導　申込書</t>
    <phoneticPr fontId="3"/>
  </si>
  <si>
    <t>団体名：</t>
    <phoneticPr fontId="3"/>
  </si>
  <si>
    <t>利用日：</t>
    <rPh sb="0" eb="3">
      <t>リヨウビ</t>
    </rPh>
    <phoneticPr fontId="3"/>
  </si>
  <si>
    <t>～</t>
    <phoneticPr fontId="3"/>
  </si>
  <si>
    <t>　氏名：</t>
  </si>
  <si>
    <t>メニュー</t>
    <phoneticPr fontId="3"/>
  </si>
  <si>
    <t>価格
（1名あたり）</t>
    <rPh sb="0" eb="2">
      <t>カカク</t>
    </rPh>
    <rPh sb="5" eb="6">
      <t>メイ</t>
    </rPh>
    <phoneticPr fontId="3"/>
  </si>
  <si>
    <t>最少人数</t>
    <rPh sb="0" eb="2">
      <t>サイショウ</t>
    </rPh>
    <rPh sb="2" eb="4">
      <t>ニンズウ</t>
    </rPh>
    <phoneticPr fontId="3"/>
  </si>
  <si>
    <t>数量</t>
    <rPh sb="0" eb="2">
      <t>スウリョウ</t>
    </rPh>
    <phoneticPr fontId="3"/>
  </si>
  <si>
    <t>指導料
（1団体あたり）</t>
    <rPh sb="6" eb="8">
      <t>ダンタイ</t>
    </rPh>
    <phoneticPr fontId="3"/>
  </si>
  <si>
    <t>合計</t>
  </si>
  <si>
    <t>指導希望日</t>
    <rPh sb="0" eb="2">
      <t>シドウ</t>
    </rPh>
    <rPh sb="2" eb="4">
      <t>キボウ</t>
    </rPh>
    <rPh sb="4" eb="5">
      <t>ヒ</t>
    </rPh>
    <phoneticPr fontId="3"/>
  </si>
  <si>
    <t>６．食材・燃料提供（指導のお申し込みができます）</t>
  </si>
  <si>
    <t>カレーライスセット</t>
    <phoneticPr fontId="3"/>
  </si>
  <si>
    <t>6名～</t>
    <rPh sb="1" eb="2">
      <t>メイ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</si>
  <si>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</si>
  <si>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</si>
  <si>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時〜</t>
  </si>
  <si>
    <t>中華丼セット</t>
    <rPh sb="0" eb="3">
      <t>チュウカドン</t>
    </rPh>
    <phoneticPr fontId="3"/>
  </si>
  <si>
    <t>親子丼セット</t>
    <rPh sb="0" eb="3">
      <t>オヤコドン</t>
    </rPh>
    <phoneticPr fontId="3"/>
  </si>
  <si>
    <t>焼きそばセット</t>
    <rPh sb="0" eb="1">
      <t>ヤ</t>
    </rPh>
    <phoneticPr fontId="3"/>
  </si>
  <si>
    <t>ミートドリアセット</t>
  </si>
  <si>
    <t>月</t>
    <rPh sb="0" eb="1">
      <t>ガツ</t>
    </rPh>
    <phoneticPr fontId="3"/>
  </si>
  <si>
    <t>日</t>
    <rPh sb="0" eb="1">
      <t>ヒ</t>
    </rPh>
    <phoneticPr fontId="3"/>
  </si>
  <si>
    <t>時〜</t>
    <rPh sb="0" eb="1">
      <t>トキ</t>
    </rPh>
    <phoneticPr fontId="3"/>
  </si>
  <si>
    <t>山賊パエリアセット</t>
  </si>
  <si>
    <t>市販の生地でお手軽
ドラム缶ピザセット</t>
  </si>
  <si>
    <t>生地から手作り
ドラム缶ピザセット</t>
  </si>
  <si>
    <t>市販の生地でお手軽
石窯ピザセット</t>
  </si>
  <si>
    <t>生地から手作り
石窯ピザセット</t>
  </si>
  <si>
    <t>ホットサンドセット</t>
  </si>
  <si>
    <t>6名～</t>
  </si>
  <si>
    <t>６．食事販売</t>
  </si>
  <si>
    <t>お弁当</t>
    <rPh sb="1" eb="3">
      <t>ベントウ</t>
    </rPh>
    <phoneticPr fontId="3"/>
  </si>
  <si>
    <t>お茶（500㎖）
24本セット</t>
    <rPh sb="1" eb="2">
      <t>チャ</t>
    </rPh>
    <rPh sb="11" eb="12">
      <t>ホン</t>
    </rPh>
    <phoneticPr fontId="3"/>
  </si>
  <si>
    <t>お茶（2ℓ）
6本セット</t>
    <rPh sb="1" eb="2">
      <t>チャ</t>
    </rPh>
    <rPh sb="8" eb="9">
      <t>ホン</t>
    </rPh>
    <phoneticPr fontId="3"/>
  </si>
  <si>
    <t>スポーツドリンク（500㎖）
24本セット</t>
    <rPh sb="17" eb="18">
      <t>ホン</t>
    </rPh>
    <phoneticPr fontId="3"/>
  </si>
  <si>
    <t>スポーツドリンク（1.5ℓ）
6本セット</t>
    <rPh sb="16" eb="17">
      <t>ホン</t>
    </rPh>
    <phoneticPr fontId="3"/>
  </si>
  <si>
    <t>支払予定金額</t>
    <rPh sb="0" eb="2">
      <t>シハライ</t>
    </rPh>
    <rPh sb="2" eb="4">
      <t>ヨテイ</t>
    </rPh>
    <rPh sb="4" eb="6">
      <t>キンガク</t>
    </rPh>
    <phoneticPr fontId="3"/>
  </si>
  <si>
    <t>◎料金は施設使用料同様、前払いです。
　事務局にて直接お支払いか、指定のお振込先へ
　支払予定金額分の入金をお願いいたします。
　※７日前(土日祝を除く)までの入金が確認できていない場合
　　キャンセルとさせて頂きます。
◎各プログラムの詳細については、
　別紙『キャンピィだいとう体験プログラムの
　ご案内』5〜7ページをご覧ください。</t>
    <rPh sb="91" eb="93">
      <t>バアイ</t>
    </rPh>
    <rPh sb="105" eb="106">
      <t>イタダ</t>
    </rPh>
    <phoneticPr fontId="3"/>
  </si>
  <si>
    <t>　★ プログラム相談・立案サポート等おまかせください ★</t>
    <rPh sb="17" eb="18">
      <t>トウ</t>
    </rPh>
    <phoneticPr fontId="3"/>
  </si>
  <si>
    <t>≪ご質問・ご相談・お問い合わせ窓口≫</t>
    <rPh sb="2" eb="4">
      <t>シツモン</t>
    </rPh>
    <rPh sb="6" eb="8">
      <t>ソウダン</t>
    </rPh>
    <rPh sb="10" eb="11">
      <t>ト</t>
    </rPh>
    <rPh sb="12" eb="13">
      <t>ア</t>
    </rPh>
    <rPh sb="15" eb="17">
      <t>マドグチ</t>
    </rPh>
    <phoneticPr fontId="3"/>
  </si>
  <si>
    <t>※電話番号はお掛け間違いの無いようお願い致します。受付時間：12〜21時（第2木曜日を除く）</t>
  </si>
  <si>
    <t>・食材だけでなく、薪代等の燃料費、ゴミ処理代も含まれています。
・ご予約、人数変更、キャンセルはいずれも利用日の７日前（土日祝を除く）までにお願いいたします。
・ご入金後に数量変更やキャンセル(悪天候を含む)が発生した場合、返金することができませんのでご了承ください。</t>
  </si>
  <si>
    <t>ハヤシライスセット</t>
    <phoneticPr fontId="3"/>
  </si>
  <si>
    <t>シチューセット</t>
    <phoneticPr fontId="3"/>
  </si>
  <si>
    <t>時〜</t>
    <phoneticPr fontId="3"/>
  </si>
  <si>
    <t>バームクーヘンセット</t>
    <phoneticPr fontId="3"/>
  </si>
  <si>
    <t>10名～</t>
    <phoneticPr fontId="3"/>
  </si>
  <si>
    <t>指定管理者：認定ＮＰＯ法人　大東市青少年協会</t>
    <phoneticPr fontId="3"/>
  </si>
  <si>
    <t>TEL：072−874−5165  /  FAX：072−886−3152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</si>
</sst>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yyyy&quot;年&quot;m&quot;月&quot;d&quot;日&quot;\(aaa\)"/>
    <numFmt numFmtId="177" formatCode="#,###&quot;円&quot;"/>
    <numFmt numFmtId="178" formatCode="0_);[Red]\(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32"/>
      <color theme="1"/>
      <name val="HGPGothicE"/>
      <family val="34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GothicE"/>
      <family val="34"/>
      <charset val="128"/>
    </font>
    <font>
      <b/>
      <sz val="20"/>
      <color theme="1"/>
      <name val="MS Gothic"/>
      <family val="34"/>
      <charset val="128"/>
    </font>
    <font>
      <sz val="11"/>
      <color theme="1"/>
      <name val="MS Gothic"/>
      <family val="34"/>
      <charset val="128"/>
    </font>
    <font>
      <b/>
      <sz val="18"/>
      <color theme="1"/>
      <name val="MS Gothic"/>
      <family val="34"/>
      <charset val="128"/>
    </font>
    <font>
      <sz val="18"/>
      <color theme="1"/>
      <name val="MS Gothic"/>
      <family val="3"/>
      <charset val="128"/>
    </font>
    <font>
      <b/>
      <sz val="14"/>
      <color theme="1"/>
      <name val="MS Gothic"/>
      <family val="34"/>
      <charset val="128"/>
    </font>
    <font>
      <sz val="12"/>
      <color theme="1"/>
      <name val="MS Gothic"/>
      <family val="3"/>
      <charset val="128"/>
    </font>
    <font>
      <b/>
      <sz val="18"/>
      <color theme="1"/>
      <name val="MS Gothic"/>
      <family val="3"/>
      <charset val="128"/>
    </font>
    <font>
      <sz val="14"/>
      <color theme="1"/>
      <name val="MS Gothic"/>
      <family val="34"/>
      <charset val="128"/>
    </font>
    <font>
      <sz val="13"/>
      <color theme="1"/>
      <name val="MS Gothic"/>
      <family val="3"/>
      <charset val="128"/>
    </font>
    <font>
      <sz val="11"/>
      <color theme="1"/>
      <name val="MS Gothic"/>
      <family val="3"/>
      <charset val="128"/>
    </font>
    <font>
      <sz val="12"/>
      <color theme="1"/>
      <name val="MS Gothic"/>
      <family val="34"/>
      <charset val="128"/>
    </font>
    <font>
      <sz val="16"/>
      <color theme="1"/>
      <name val="MS Gothic"/>
      <family val="34"/>
      <charset val="128"/>
    </font>
    <font>
      <sz val="14"/>
      <color theme="1"/>
      <name val="MS Gothic"/>
      <family val="3"/>
      <charset val="128"/>
    </font>
    <font>
      <b/>
      <sz val="16"/>
      <color theme="1"/>
      <name val="MS Gothic"/>
      <family val="34"/>
      <charset val="128"/>
    </font>
    <font>
      <b/>
      <sz val="16"/>
      <name val="MS Gothic"/>
      <family val="3"/>
      <charset val="128"/>
    </font>
    <font>
      <sz val="17"/>
      <color theme="1"/>
      <name val="MS Gothic"/>
      <family val="34"/>
      <charset val="128"/>
    </font>
    <font>
      <sz val="18"/>
      <color theme="1"/>
      <name val="MS Gothic"/>
      <family val="34"/>
      <charset val="128"/>
    </font>
    <font>
      <b/>
      <sz val="21"/>
      <color theme="1"/>
      <name val="MS Gothic"/>
      <family val="34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/>
      <top style="medium">
        <color indexed="64"/>
      </top>
      <bottom style="thin">
        <color auto="1"/>
      </bottom>
      <diagonal/>
    </border>
    <border>
      <left/>
      <right style="thin">
        <color rgb="FF505050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rgb="FF505050"/>
      </left>
      <right style="medium">
        <color rgb="FF50505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auto="1"/>
      </top>
      <bottom style="thin">
        <color auto="1"/>
      </bottom>
      <diagonal/>
    </border>
    <border>
      <left/>
      <right style="thin">
        <color rgb="FF50505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 style="thin">
        <color auto="1"/>
      </bottom>
      <diagonal/>
    </border>
    <border>
      <left/>
      <right/>
      <top style="thin">
        <color auto="1"/>
      </top>
      <bottom style="thin">
        <color rgb="FF505050"/>
      </bottom>
      <diagonal/>
    </border>
    <border>
      <left/>
      <right style="medium">
        <color indexed="64"/>
      </right>
      <top style="thin">
        <color auto="1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505050"/>
      </left>
      <right/>
      <top style="thin">
        <color auto="1"/>
      </top>
      <bottom style="thin">
        <color rgb="FF505050"/>
      </bottom>
      <diagonal/>
    </border>
    <border>
      <left/>
      <right style="thin">
        <color rgb="FF505050"/>
      </right>
      <top style="thin">
        <color auto="1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505050"/>
      </right>
      <top/>
      <bottom style="medium">
        <color indexed="64"/>
      </bottom>
      <diagonal/>
    </border>
    <border>
      <left style="thin">
        <color rgb="FF50505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 style="medium">
        <color rgb="FF50505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505050"/>
      </bottom>
      <diagonal/>
    </border>
    <border>
      <left/>
      <right style="thin">
        <color indexed="64"/>
      </right>
      <top/>
      <bottom style="thin">
        <color rgb="FF505050"/>
      </bottom>
      <diagonal/>
    </border>
    <border diagonalUp="1">
      <left style="thin">
        <color rgb="FF505050"/>
      </left>
      <right/>
      <top/>
      <bottom style="thin">
        <color auto="1"/>
      </bottom>
      <diagonal style="thin">
        <color rgb="FF505050"/>
      </diagonal>
    </border>
    <border diagonalUp="1">
      <left/>
      <right/>
      <top/>
      <bottom style="thin">
        <color auto="1"/>
      </bottom>
      <diagonal style="thin">
        <color rgb="FF505050"/>
      </diagonal>
    </border>
    <border>
      <left style="medium">
        <color rgb="FF505050"/>
      </left>
      <right style="medium">
        <color rgb="FF505050"/>
      </right>
      <top/>
      <bottom style="thin">
        <color rgb="FF505050"/>
      </bottom>
      <diagonal/>
    </border>
    <border diagonalUp="1">
      <left/>
      <right style="medium">
        <color indexed="64"/>
      </right>
      <top/>
      <bottom style="thin">
        <color auto="1"/>
      </bottom>
      <diagonal style="thin">
        <color rgb="FF505050"/>
      </diagonal>
    </border>
    <border diagonalUp="1">
      <left style="thin">
        <color rgb="FF505050"/>
      </left>
      <right/>
      <top style="thin">
        <color auto="1"/>
      </top>
      <bottom style="thin">
        <color auto="1"/>
      </bottom>
      <diagonal style="thin">
        <color rgb="FF505050"/>
      </diagonal>
    </border>
    <border diagonalUp="1">
      <left/>
      <right/>
      <top style="thin">
        <color auto="1"/>
      </top>
      <bottom style="thin">
        <color auto="1"/>
      </bottom>
      <diagonal style="thin">
        <color rgb="FF505050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rgb="FF505050"/>
      </diagonal>
    </border>
    <border>
      <left/>
      <right/>
      <top style="thin">
        <color rgb="FF505050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indexed="64"/>
      </bottom>
      <diagonal/>
    </border>
    <border diagonalUp="1">
      <left style="thin">
        <color rgb="FF505050"/>
      </left>
      <right/>
      <top style="thin">
        <color auto="1"/>
      </top>
      <bottom style="medium">
        <color indexed="64"/>
      </bottom>
      <diagonal style="thin">
        <color rgb="FF505050"/>
      </diagonal>
    </border>
    <border diagonalUp="1">
      <left/>
      <right/>
      <top style="thin">
        <color auto="1"/>
      </top>
      <bottom style="medium">
        <color indexed="64"/>
      </bottom>
      <diagonal style="thin">
        <color rgb="FF505050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rgb="FF505050"/>
      </diagonal>
    </border>
    <border>
      <left style="thick">
        <color rgb="FF505050"/>
      </left>
      <right/>
      <top style="medium">
        <color indexed="64"/>
      </top>
      <bottom style="thick">
        <color rgb="FF505050"/>
      </bottom>
      <diagonal/>
    </border>
    <border>
      <left/>
      <right/>
      <top style="medium">
        <color indexed="64"/>
      </top>
      <bottom style="thick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rgb="FF505050"/>
      </right>
      <top style="medium">
        <color rgb="FF505050"/>
      </top>
      <bottom style="medium">
        <color rgb="FF50505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top" wrapText="1"/>
    </xf>
    <xf numFmtId="0" fontId="15" fillId="0" borderId="0" xfId="0" applyFont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5" fillId="0" borderId="0" xfId="0" applyFont="1" applyProtection="1">
      <alignment vertical="center"/>
    </xf>
    <xf numFmtId="38" fontId="16" fillId="2" borderId="7" xfId="1" applyFont="1" applyFill="1" applyBorder="1" applyAlignment="1" applyProtection="1">
      <alignment horizontal="center" vertical="center" shrinkToFit="1"/>
    </xf>
    <xf numFmtId="0" fontId="16" fillId="2" borderId="9" xfId="0" applyFont="1" applyFill="1" applyBorder="1" applyAlignment="1" applyProtection="1">
      <alignment horizontal="center" vertical="center"/>
    </xf>
    <xf numFmtId="6" fontId="16" fillId="0" borderId="14" xfId="2" applyFont="1" applyBorder="1" applyAlignment="1" applyProtection="1">
      <alignment horizontal="center" vertical="center"/>
    </xf>
    <xf numFmtId="177" fontId="16" fillId="0" borderId="19" xfId="0" applyNumberFormat="1" applyFont="1" applyFill="1" applyBorder="1" applyAlignment="1" applyProtection="1">
      <alignment horizontal="right" vertical="center"/>
    </xf>
    <xf numFmtId="6" fontId="16" fillId="0" borderId="20" xfId="2" applyFont="1" applyBorder="1" applyAlignment="1" applyProtection="1">
      <alignment horizontal="center" vertical="center"/>
    </xf>
    <xf numFmtId="6" fontId="16" fillId="0" borderId="21" xfId="2" applyFont="1" applyBorder="1" applyAlignment="1" applyProtection="1">
      <alignment horizontal="center" vertical="center"/>
    </xf>
    <xf numFmtId="6" fontId="16" fillId="0" borderId="26" xfId="2" applyFont="1" applyBorder="1" applyAlignment="1" applyProtection="1">
      <alignment horizontal="center" vertical="center"/>
    </xf>
    <xf numFmtId="177" fontId="16" fillId="0" borderId="31" xfId="0" applyNumberFormat="1" applyFont="1" applyFill="1" applyBorder="1" applyAlignment="1" applyProtection="1">
      <alignment horizontal="right" vertical="center"/>
    </xf>
    <xf numFmtId="6" fontId="16" fillId="0" borderId="32" xfId="2" applyFont="1" applyBorder="1" applyAlignment="1" applyProtection="1">
      <alignment horizontal="center" vertical="center"/>
    </xf>
    <xf numFmtId="6" fontId="16" fillId="0" borderId="33" xfId="2" applyFont="1" applyBorder="1" applyAlignment="1" applyProtection="1">
      <alignment horizontal="center" vertical="center"/>
    </xf>
    <xf numFmtId="6" fontId="16" fillId="0" borderId="7" xfId="2" applyFont="1" applyBorder="1" applyAlignment="1" applyProtection="1">
      <alignment horizontal="center" vertical="center"/>
    </xf>
    <xf numFmtId="178" fontId="16" fillId="4" borderId="37" xfId="2" applyNumberFormat="1" applyFont="1" applyFill="1" applyBorder="1" applyAlignment="1" applyProtection="1">
      <alignment horizontal="center" vertical="center"/>
    </xf>
    <xf numFmtId="178" fontId="16" fillId="4" borderId="38" xfId="2" applyNumberFormat="1" applyFont="1" applyFill="1" applyBorder="1" applyAlignment="1" applyProtection="1">
      <alignment horizontal="center" vertical="center"/>
    </xf>
    <xf numFmtId="178" fontId="16" fillId="4" borderId="39" xfId="2" applyNumberFormat="1" applyFont="1" applyFill="1" applyBorder="1" applyAlignment="1" applyProtection="1">
      <alignment horizontal="center" vertical="center"/>
    </xf>
    <xf numFmtId="178" fontId="16" fillId="4" borderId="40" xfId="2" applyNumberFormat="1" applyFont="1" applyFill="1" applyBorder="1" applyAlignment="1" applyProtection="1">
      <alignment horizontal="center" vertical="center"/>
    </xf>
    <xf numFmtId="6" fontId="16" fillId="0" borderId="41" xfId="2" applyFont="1" applyBorder="1" applyAlignment="1" applyProtection="1">
      <alignment horizontal="center" vertical="center"/>
    </xf>
    <xf numFmtId="6" fontId="16" fillId="0" borderId="0" xfId="2" applyFont="1" applyBorder="1" applyAlignment="1" applyProtection="1">
      <alignment horizontal="center" vertical="center"/>
    </xf>
    <xf numFmtId="6" fontId="16" fillId="0" borderId="42" xfId="2" applyFont="1" applyBorder="1" applyAlignment="1" applyProtection="1">
      <alignment horizontal="center" vertical="center"/>
    </xf>
    <xf numFmtId="6" fontId="16" fillId="0" borderId="37" xfId="2" applyFont="1" applyBorder="1" applyAlignment="1" applyProtection="1">
      <alignment horizontal="center" vertical="center"/>
    </xf>
    <xf numFmtId="6" fontId="16" fillId="0" borderId="38" xfId="2" applyFont="1" applyBorder="1" applyAlignment="1" applyProtection="1">
      <alignment horizontal="center" vertical="center"/>
    </xf>
    <xf numFmtId="6" fontId="16" fillId="0" borderId="49" xfId="2" applyFont="1" applyBorder="1" applyAlignment="1" applyProtection="1">
      <alignment horizontal="center" vertical="center"/>
    </xf>
    <xf numFmtId="177" fontId="16" fillId="0" borderId="52" xfId="0" applyNumberFormat="1" applyFont="1" applyFill="1" applyBorder="1" applyAlignment="1" applyProtection="1">
      <alignment horizontal="right" vertical="center"/>
    </xf>
    <xf numFmtId="6" fontId="16" fillId="0" borderId="51" xfId="2" applyFont="1" applyBorder="1" applyAlignment="1" applyProtection="1">
      <alignment horizontal="center" vertical="center"/>
    </xf>
    <xf numFmtId="6" fontId="16" fillId="0" borderId="53" xfId="2" applyFont="1" applyBorder="1" applyAlignment="1" applyProtection="1">
      <alignment horizontal="center" vertical="center"/>
    </xf>
    <xf numFmtId="177" fontId="16" fillId="0" borderId="60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 textRotation="255" shrinkToFit="1"/>
    </xf>
    <xf numFmtId="0" fontId="16" fillId="0" borderId="0" xfId="0" applyFont="1" applyBorder="1" applyAlignment="1" applyProtection="1">
      <alignment horizontal="center" vertical="center" shrinkToFit="1"/>
    </xf>
    <xf numFmtId="178" fontId="16" fillId="0" borderId="0" xfId="2" applyNumberFormat="1" applyFont="1" applyBorder="1" applyAlignment="1" applyProtection="1">
      <alignment vertical="center"/>
    </xf>
    <xf numFmtId="6" fontId="16" fillId="0" borderId="0" xfId="2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6" fontId="6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8" fontId="6" fillId="0" borderId="0" xfId="2" applyNumberFormat="1" applyFont="1" applyBorder="1" applyAlignment="1" applyProtection="1">
      <alignment vertical="center"/>
    </xf>
    <xf numFmtId="6" fontId="6" fillId="0" borderId="0" xfId="2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6" fillId="0" borderId="79" xfId="0" applyFont="1" applyBorder="1" applyProtection="1">
      <alignment vertical="center"/>
    </xf>
    <xf numFmtId="0" fontId="6" fillId="0" borderId="79" xfId="0" applyFont="1" applyBorder="1" applyAlignment="1" applyProtection="1">
      <alignment vertical="center"/>
    </xf>
    <xf numFmtId="0" fontId="16" fillId="5" borderId="15" xfId="2" applyNumberFormat="1" applyFont="1" applyFill="1" applyBorder="1" applyAlignment="1" applyProtection="1">
      <alignment horizontal="center" vertical="center"/>
      <protection locked="0"/>
    </xf>
    <xf numFmtId="0" fontId="16" fillId="5" borderId="27" xfId="2" applyNumberFormat="1" applyFont="1" applyFill="1" applyBorder="1" applyAlignment="1" applyProtection="1">
      <alignment horizontal="center" vertical="center"/>
      <protection locked="0"/>
    </xf>
    <xf numFmtId="0" fontId="16" fillId="5" borderId="26" xfId="2" applyNumberFormat="1" applyFont="1" applyFill="1" applyBorder="1" applyAlignment="1" applyProtection="1">
      <alignment horizontal="center" vertical="center"/>
      <protection locked="0"/>
    </xf>
    <xf numFmtId="0" fontId="16" fillId="5" borderId="34" xfId="2" applyNumberFormat="1" applyFont="1" applyFill="1" applyBorder="1" applyAlignment="1" applyProtection="1">
      <alignment horizontal="center" vertical="center"/>
      <protection locked="0"/>
    </xf>
    <xf numFmtId="0" fontId="16" fillId="5" borderId="7" xfId="2" applyNumberFormat="1" applyFont="1" applyFill="1" applyBorder="1" applyAlignment="1" applyProtection="1">
      <alignment horizontal="center" vertical="center"/>
      <protection locked="0"/>
    </xf>
    <xf numFmtId="0" fontId="16" fillId="5" borderId="39" xfId="2" applyNumberFormat="1" applyFont="1" applyFill="1" applyBorder="1" applyAlignment="1" applyProtection="1">
      <alignment horizontal="center" vertical="center"/>
      <protection locked="0"/>
    </xf>
    <xf numFmtId="0" fontId="16" fillId="5" borderId="41" xfId="2" applyNumberFormat="1" applyFont="1" applyFill="1" applyBorder="1" applyAlignment="1" applyProtection="1">
      <alignment horizontal="center" vertical="center"/>
      <protection locked="0"/>
    </xf>
    <xf numFmtId="0" fontId="16" fillId="5" borderId="49" xfId="2" applyNumberFormat="1" applyFont="1" applyFill="1" applyBorder="1" applyAlignment="1" applyProtection="1">
      <alignment horizontal="center" vertical="center"/>
      <protection locked="0"/>
    </xf>
    <xf numFmtId="0" fontId="16" fillId="5" borderId="66" xfId="2" applyNumberFormat="1" applyFont="1" applyFill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30" xfId="0" applyFont="1" applyFill="1" applyBorder="1" applyAlignment="1" applyProtection="1">
      <alignment horizontal="center" vertical="center"/>
      <protection locked="0"/>
    </xf>
    <xf numFmtId="6" fontId="16" fillId="5" borderId="37" xfId="2" applyFont="1" applyFill="1" applyBorder="1" applyAlignment="1" applyProtection="1">
      <alignment horizontal="center" vertical="center"/>
      <protection locked="0"/>
    </xf>
    <xf numFmtId="6" fontId="16" fillId="5" borderId="39" xfId="2" applyFont="1" applyFill="1" applyBorder="1" applyAlignment="1" applyProtection="1">
      <alignment horizontal="center" vertical="center"/>
      <protection locked="0"/>
    </xf>
    <xf numFmtId="0" fontId="16" fillId="5" borderId="32" xfId="0" applyFont="1" applyFill="1" applyBorder="1" applyAlignment="1" applyProtection="1">
      <alignment horizontal="center" vertical="center"/>
      <protection locked="0"/>
    </xf>
    <xf numFmtId="0" fontId="16" fillId="5" borderId="37" xfId="0" applyFont="1" applyFill="1" applyBorder="1" applyAlignment="1" applyProtection="1">
      <alignment horizontal="center" vertical="center"/>
      <protection locked="0"/>
    </xf>
    <xf numFmtId="0" fontId="16" fillId="5" borderId="51" xfId="0" applyFont="1" applyFill="1" applyBorder="1" applyAlignment="1" applyProtection="1">
      <alignment horizontal="center" vertical="center"/>
      <protection locked="0"/>
    </xf>
    <xf numFmtId="178" fontId="16" fillId="5" borderId="20" xfId="2" applyNumberFormat="1" applyFont="1" applyFill="1" applyBorder="1" applyAlignment="1" applyProtection="1">
      <alignment horizontal="center" vertical="center"/>
      <protection locked="0"/>
    </xf>
    <xf numFmtId="178" fontId="16" fillId="5" borderId="32" xfId="2" applyNumberFormat="1" applyFont="1" applyFill="1" applyBorder="1" applyAlignment="1" applyProtection="1">
      <alignment horizontal="center" vertical="center"/>
      <protection locked="0"/>
    </xf>
    <xf numFmtId="178" fontId="16" fillId="5" borderId="37" xfId="2" applyNumberFormat="1" applyFont="1" applyFill="1" applyBorder="1" applyAlignment="1" applyProtection="1">
      <alignment horizontal="center" vertical="center"/>
      <protection locked="0"/>
    </xf>
    <xf numFmtId="178" fontId="16" fillId="5" borderId="39" xfId="2" applyNumberFormat="1" applyFont="1" applyFill="1" applyBorder="1" applyAlignment="1" applyProtection="1">
      <alignment horizontal="center" vertical="center"/>
      <protection locked="0"/>
    </xf>
    <xf numFmtId="178" fontId="16" fillId="5" borderId="0" xfId="2" applyNumberFormat="1" applyFont="1" applyFill="1" applyBorder="1" applyAlignment="1" applyProtection="1">
      <alignment horizontal="center" vertical="center"/>
      <protection locked="0"/>
    </xf>
    <xf numFmtId="178" fontId="16" fillId="5" borderId="51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21" fillId="0" borderId="79" xfId="0" applyFont="1" applyBorder="1" applyAlignment="1" applyProtection="1">
      <alignment horizontal="left" vertical="center" wrapText="1"/>
    </xf>
    <xf numFmtId="38" fontId="12" fillId="2" borderId="7" xfId="1" applyFont="1" applyFill="1" applyBorder="1" applyAlignment="1" applyProtection="1">
      <alignment horizontal="center" vertical="center" wrapText="1" shrinkToFit="1"/>
    </xf>
    <xf numFmtId="0" fontId="16" fillId="2" borderId="8" xfId="0" applyFont="1" applyFill="1" applyBorder="1" applyAlignment="1" applyProtection="1">
      <alignment horizontal="center" vertical="center"/>
    </xf>
    <xf numFmtId="176" fontId="10" fillId="5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83" xfId="0" applyFont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 indent="1"/>
      <protection locked="0"/>
    </xf>
    <xf numFmtId="0" fontId="8" fillId="5" borderId="3" xfId="0" applyFont="1" applyFill="1" applyBorder="1" applyAlignment="1" applyProtection="1">
      <alignment horizontal="left" vertical="center" indent="1"/>
      <protection locked="0"/>
    </xf>
    <xf numFmtId="176" fontId="10" fillId="5" borderId="2" xfId="0" applyNumberFormat="1" applyFont="1" applyFill="1" applyBorder="1" applyAlignment="1" applyProtection="1">
      <alignment horizontal="right" vertical="center"/>
      <protection locked="0"/>
    </xf>
    <xf numFmtId="176" fontId="10" fillId="5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right" vertical="center"/>
    </xf>
    <xf numFmtId="0" fontId="11" fillId="0" borderId="83" xfId="0" applyFont="1" applyBorder="1" applyAlignment="1" applyProtection="1">
      <alignment horizontal="right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177" fontId="16" fillId="0" borderId="25" xfId="2" applyNumberFormat="1" applyFont="1" applyBorder="1" applyAlignment="1" applyProtection="1">
      <alignment horizontal="center" vertical="center"/>
    </xf>
    <xf numFmtId="177" fontId="16" fillId="0" borderId="23" xfId="2" applyNumberFormat="1" applyFont="1" applyBorder="1" applyAlignment="1" applyProtection="1">
      <alignment horizontal="center" vertical="center"/>
    </xf>
    <xf numFmtId="177" fontId="16" fillId="0" borderId="28" xfId="2" applyNumberFormat="1" applyFont="1" applyBorder="1" applyAlignment="1" applyProtection="1">
      <alignment horizontal="center" vertical="center"/>
    </xf>
    <xf numFmtId="177" fontId="16" fillId="0" borderId="29" xfId="2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38" fontId="17" fillId="2" borderId="6" xfId="1" applyFont="1" applyFill="1" applyBorder="1" applyAlignment="1" applyProtection="1">
      <alignment horizontal="center" vertical="center" wrapText="1" shrinkToFit="1"/>
    </xf>
    <xf numFmtId="38" fontId="17" fillId="2" borderId="7" xfId="1" applyFont="1" applyFill="1" applyBorder="1" applyAlignment="1" applyProtection="1">
      <alignment horizontal="center" vertical="center" wrapText="1" shrinkToFit="1"/>
    </xf>
    <xf numFmtId="38" fontId="12" fillId="2" borderId="6" xfId="1" applyFont="1" applyFill="1" applyBorder="1" applyAlignment="1" applyProtection="1">
      <alignment horizontal="center" vertical="center" wrapText="1" shrinkToFit="1"/>
    </xf>
    <xf numFmtId="38" fontId="12" fillId="2" borderId="7" xfId="1" applyFont="1" applyFill="1" applyBorder="1" applyAlignment="1" applyProtection="1">
      <alignment horizontal="center" vertical="center" wrapText="1" shrinkToFit="1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8" fillId="3" borderId="10" xfId="0" applyFont="1" applyFill="1" applyBorder="1" applyAlignment="1" applyProtection="1">
      <alignment horizontal="center" vertical="center" textRotation="255" shrinkToFit="1"/>
    </xf>
    <xf numFmtId="0" fontId="18" fillId="3" borderId="22" xfId="0" applyFont="1" applyFill="1" applyBorder="1" applyAlignment="1" applyProtection="1">
      <alignment horizontal="center" vertical="center" textRotation="255" shrinkToFit="1"/>
    </xf>
    <xf numFmtId="0" fontId="18" fillId="3" borderId="45" xfId="0" applyFont="1" applyFill="1" applyBorder="1" applyAlignment="1" applyProtection="1">
      <alignment horizontal="center" vertical="center" textRotation="255" shrinkToFit="1"/>
    </xf>
    <xf numFmtId="0" fontId="16" fillId="0" borderId="11" xfId="0" applyFont="1" applyBorder="1" applyAlignment="1" applyProtection="1">
      <alignment horizontal="center" vertical="center" wrapText="1" shrinkToFit="1"/>
    </xf>
    <xf numFmtId="0" fontId="16" fillId="0" borderId="12" xfId="0" applyFont="1" applyBorder="1" applyAlignment="1" applyProtection="1">
      <alignment horizontal="center" vertical="center" wrapText="1" shrinkToFit="1"/>
    </xf>
    <xf numFmtId="177" fontId="16" fillId="0" borderId="13" xfId="2" applyNumberFormat="1" applyFont="1" applyBorder="1" applyAlignment="1" applyProtection="1">
      <alignment horizontal="center" vertical="center"/>
    </xf>
    <xf numFmtId="177" fontId="16" fillId="0" borderId="11" xfId="2" applyNumberFormat="1" applyFont="1" applyBorder="1" applyAlignment="1" applyProtection="1">
      <alignment horizontal="center" vertical="center"/>
    </xf>
    <xf numFmtId="177" fontId="16" fillId="0" borderId="16" xfId="2" applyNumberFormat="1" applyFont="1" applyBorder="1" applyAlignment="1" applyProtection="1">
      <alignment horizontal="center" vertical="center"/>
    </xf>
    <xf numFmtId="177" fontId="16" fillId="0" borderId="17" xfId="2" applyNumberFormat="1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shrinkToFit="1"/>
    </xf>
    <xf numFmtId="0" fontId="16" fillId="0" borderId="24" xfId="0" applyFont="1" applyBorder="1" applyAlignment="1" applyProtection="1">
      <alignment horizontal="center" vertical="center" shrinkToFit="1"/>
    </xf>
    <xf numFmtId="177" fontId="16" fillId="0" borderId="35" xfId="2" applyNumberFormat="1" applyFont="1" applyBorder="1" applyAlignment="1" applyProtection="1">
      <alignment horizontal="center" vertical="center"/>
    </xf>
    <xf numFmtId="177" fontId="16" fillId="0" borderId="36" xfId="2" applyNumberFormat="1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 wrapText="1" shrinkToFit="1"/>
    </xf>
    <xf numFmtId="0" fontId="16" fillId="0" borderId="24" xfId="0" applyFont="1" applyBorder="1" applyAlignment="1" applyProtection="1">
      <alignment horizontal="center" vertical="center" wrapText="1" shrinkToFit="1"/>
    </xf>
    <xf numFmtId="177" fontId="16" fillId="0" borderId="43" xfId="2" applyNumberFormat="1" applyFont="1" applyBorder="1" applyAlignment="1" applyProtection="1">
      <alignment horizontal="center" vertical="center"/>
    </xf>
    <xf numFmtId="177" fontId="16" fillId="0" borderId="44" xfId="2" applyNumberFormat="1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177" fontId="16" fillId="0" borderId="48" xfId="2" applyNumberFormat="1" applyFont="1" applyBorder="1" applyAlignment="1" applyProtection="1">
      <alignment horizontal="center" vertical="center"/>
    </xf>
    <xf numFmtId="177" fontId="16" fillId="0" borderId="46" xfId="2" applyNumberFormat="1" applyFont="1" applyBorder="1" applyAlignment="1" applyProtection="1">
      <alignment horizontal="center" vertical="center"/>
    </xf>
    <xf numFmtId="177" fontId="16" fillId="0" borderId="50" xfId="2" applyNumberFormat="1" applyFont="1" applyBorder="1" applyAlignment="1" applyProtection="1">
      <alignment horizontal="center" vertical="center"/>
    </xf>
    <xf numFmtId="177" fontId="16" fillId="0" borderId="49" xfId="2" applyNumberFormat="1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 shrinkToFit="1"/>
    </xf>
    <xf numFmtId="0" fontId="16" fillId="0" borderId="55" xfId="0" applyFont="1" applyBorder="1" applyAlignment="1" applyProtection="1">
      <alignment horizontal="center" vertical="center" shrinkToFit="1"/>
    </xf>
    <xf numFmtId="177" fontId="16" fillId="0" borderId="56" xfId="2" applyNumberFormat="1" applyFont="1" applyBorder="1" applyAlignment="1" applyProtection="1">
      <alignment horizontal="center" vertical="center"/>
    </xf>
    <xf numFmtId="177" fontId="16" fillId="0" borderId="57" xfId="2" applyNumberFormat="1" applyFont="1" applyBorder="1" applyAlignment="1" applyProtection="1">
      <alignment horizontal="center" vertical="center"/>
    </xf>
    <xf numFmtId="6" fontId="16" fillId="0" borderId="58" xfId="2" applyFont="1" applyBorder="1" applyAlignment="1" applyProtection="1">
      <alignment horizontal="center" vertical="center"/>
    </xf>
    <xf numFmtId="6" fontId="16" fillId="0" borderId="59" xfId="2" applyFont="1" applyBorder="1" applyAlignment="1" applyProtection="1">
      <alignment horizontal="center" vertical="center"/>
    </xf>
    <xf numFmtId="178" fontId="16" fillId="4" borderId="59" xfId="2" applyNumberFormat="1" applyFont="1" applyFill="1" applyBorder="1" applyAlignment="1" applyProtection="1">
      <alignment vertical="center"/>
    </xf>
    <xf numFmtId="178" fontId="16" fillId="4" borderId="61" xfId="2" applyNumberFormat="1" applyFont="1" applyFill="1" applyBorder="1" applyAlignment="1" applyProtection="1">
      <alignment vertical="center"/>
    </xf>
    <xf numFmtId="177" fontId="16" fillId="0" borderId="39" xfId="2" applyNumberFormat="1" applyFont="1" applyBorder="1" applyAlignment="1" applyProtection="1">
      <alignment horizontal="center" vertical="center"/>
    </xf>
    <xf numFmtId="177" fontId="16" fillId="0" borderId="26" xfId="2" applyNumberFormat="1" applyFont="1" applyBorder="1" applyAlignment="1" applyProtection="1">
      <alignment horizontal="center" vertical="center"/>
    </xf>
    <xf numFmtId="6" fontId="16" fillId="0" borderId="62" xfId="2" applyFont="1" applyBorder="1" applyAlignment="1" applyProtection="1">
      <alignment horizontal="center" vertical="center"/>
    </xf>
    <xf numFmtId="6" fontId="16" fillId="0" borderId="63" xfId="2" applyFont="1" applyBorder="1" applyAlignment="1" applyProtection="1">
      <alignment horizontal="center" vertical="center"/>
    </xf>
    <xf numFmtId="178" fontId="16" fillId="4" borderId="63" xfId="2" applyNumberFormat="1" applyFont="1" applyFill="1" applyBorder="1" applyAlignment="1" applyProtection="1">
      <alignment vertical="center"/>
    </xf>
    <xf numFmtId="178" fontId="16" fillId="4" borderId="64" xfId="2" applyNumberFormat="1" applyFont="1" applyFill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 wrapText="1" shrinkToFit="1"/>
    </xf>
    <xf numFmtId="0" fontId="13" fillId="0" borderId="24" xfId="0" applyFont="1" applyBorder="1" applyAlignment="1" applyProtection="1">
      <alignment horizontal="center" vertical="center" wrapText="1" shrinkToFit="1"/>
    </xf>
    <xf numFmtId="0" fontId="13" fillId="0" borderId="46" xfId="0" applyFont="1" applyBorder="1" applyAlignment="1" applyProtection="1">
      <alignment horizontal="center" vertical="center" wrapText="1" shrinkToFit="1"/>
    </xf>
    <xf numFmtId="0" fontId="13" fillId="0" borderId="47" xfId="0" applyFont="1" applyBorder="1" applyAlignment="1" applyProtection="1">
      <alignment horizontal="center" vertical="center" wrapText="1" shrinkToFit="1"/>
    </xf>
    <xf numFmtId="177" fontId="16" fillId="0" borderId="65" xfId="2" applyNumberFormat="1" applyFont="1" applyBorder="1" applyAlignment="1" applyProtection="1">
      <alignment horizontal="center" vertical="center"/>
    </xf>
    <xf numFmtId="177" fontId="16" fillId="0" borderId="66" xfId="2" applyNumberFormat="1" applyFont="1" applyBorder="1" applyAlignment="1" applyProtection="1">
      <alignment horizontal="center" vertical="center"/>
    </xf>
    <xf numFmtId="6" fontId="16" fillId="0" borderId="67" xfId="2" applyFont="1" applyBorder="1" applyAlignment="1" applyProtection="1">
      <alignment horizontal="center" vertical="center"/>
    </xf>
    <xf numFmtId="6" fontId="16" fillId="0" borderId="68" xfId="2" applyFont="1" applyBorder="1" applyAlignment="1" applyProtection="1">
      <alignment horizontal="center" vertical="center"/>
    </xf>
    <xf numFmtId="178" fontId="16" fillId="4" borderId="68" xfId="2" applyNumberFormat="1" applyFont="1" applyFill="1" applyBorder="1" applyAlignment="1" applyProtection="1">
      <alignment vertical="center"/>
    </xf>
    <xf numFmtId="178" fontId="16" fillId="4" borderId="69" xfId="2" applyNumberFormat="1" applyFont="1" applyFill="1" applyBorder="1" applyAlignment="1" applyProtection="1">
      <alignment vertical="center"/>
    </xf>
    <xf numFmtId="0" fontId="16" fillId="0" borderId="70" xfId="2" applyNumberFormat="1" applyFont="1" applyFill="1" applyBorder="1" applyAlignment="1" applyProtection="1">
      <alignment horizontal="right" vertical="center"/>
    </xf>
    <xf numFmtId="0" fontId="16" fillId="0" borderId="71" xfId="2" applyNumberFormat="1" applyFont="1" applyFill="1" applyBorder="1" applyAlignment="1" applyProtection="1">
      <alignment horizontal="right" vertical="center"/>
    </xf>
    <xf numFmtId="177" fontId="19" fillId="0" borderId="72" xfId="2" applyNumberFormat="1" applyFont="1" applyFill="1" applyBorder="1" applyAlignment="1" applyProtection="1">
      <alignment horizontal="right" vertical="center"/>
    </xf>
    <xf numFmtId="177" fontId="19" fillId="0" borderId="73" xfId="2" applyNumberFormat="1" applyFont="1" applyFill="1" applyBorder="1" applyAlignment="1" applyProtection="1">
      <alignment horizontal="right" vertical="center"/>
    </xf>
    <xf numFmtId="177" fontId="19" fillId="0" borderId="74" xfId="2" applyNumberFormat="1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75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76" xfId="0" applyFont="1" applyBorder="1" applyAlignment="1" applyProtection="1">
      <alignment horizontal="left" vertical="center" wrapText="1"/>
    </xf>
    <xf numFmtId="0" fontId="21" fillId="0" borderId="77" xfId="0" applyFont="1" applyBorder="1" applyAlignment="1" applyProtection="1">
      <alignment horizontal="left" vertical="center" wrapText="1"/>
    </xf>
    <xf numFmtId="0" fontId="21" fillId="0" borderId="78" xfId="0" applyFont="1" applyBorder="1" applyAlignment="1" applyProtection="1">
      <alignment horizontal="left" vertical="center" wrapText="1"/>
    </xf>
    <xf numFmtId="0" fontId="21" fillId="0" borderId="79" xfId="0" applyFont="1" applyBorder="1" applyAlignment="1" applyProtection="1">
      <alignment horizontal="left" vertical="center" wrapText="1"/>
    </xf>
    <xf numFmtId="0" fontId="21" fillId="0" borderId="80" xfId="0" applyFont="1" applyBorder="1" applyAlignment="1" applyProtection="1">
      <alignment horizontal="left" vertical="center" wrapText="1"/>
    </xf>
    <xf numFmtId="0" fontId="22" fillId="0" borderId="79" xfId="0" applyFont="1" applyBorder="1" applyAlignment="1" applyProtection="1">
      <alignment vertical="top"/>
    </xf>
    <xf numFmtId="0" fontId="22" fillId="0" borderId="0" xfId="0" applyFont="1" applyBorder="1" applyAlignment="1" applyProtection="1">
      <alignment vertical="top"/>
    </xf>
    <xf numFmtId="0" fontId="22" fillId="0" borderId="80" xfId="0" applyFont="1" applyBorder="1" applyAlignment="1" applyProtection="1">
      <alignment vertical="top"/>
    </xf>
    <xf numFmtId="0" fontId="6" fillId="0" borderId="81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vertical="center"/>
    </xf>
    <xf numFmtId="0" fontId="6" fillId="0" borderId="82" xfId="0" applyFont="1" applyBorder="1" applyAlignment="1" applyProtection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43646</xdr:colOff>
      <xdr:row>1</xdr:row>
      <xdr:rowOff>125717</xdr:rowOff>
    </xdr:from>
    <xdr:to>
      <xdr:col>16</xdr:col>
      <xdr:colOff>418441</xdr:colOff>
      <xdr:row>5</xdr:row>
      <xdr:rowOff>336050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8923" y="762446"/>
          <a:ext cx="1442393" cy="1656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BreakPreview" zoomScaleNormal="100" zoomScaleSheetLayoutView="100" workbookViewId="0">
      <selection sqref="A1:Q1"/>
    </sheetView>
  </sheetViews>
  <sheetFormatPr defaultColWidth="8.86328125" defaultRowHeight="12.85"/>
  <cols>
    <col min="1" max="2" width="7.265625" style="3" customWidth="1"/>
    <col min="3" max="3" width="31.1328125" style="3" customWidth="1"/>
    <col min="4" max="4" width="11.265625" style="3" customWidth="1"/>
    <col min="5" max="5" width="9" style="3" customWidth="1"/>
    <col min="6" max="6" width="14" style="3" customWidth="1"/>
    <col min="7" max="7" width="10.3984375" style="3" customWidth="1"/>
    <col min="8" max="8" width="8.1328125" style="3" customWidth="1"/>
    <col min="9" max="9" width="13.1328125" style="3" customWidth="1"/>
    <col min="10" max="10" width="10.3984375" style="3" customWidth="1"/>
    <col min="11" max="11" width="17" style="3" customWidth="1"/>
    <col min="12" max="12" width="9.86328125" style="3" customWidth="1"/>
    <col min="13" max="13" width="5.73046875" style="3" customWidth="1"/>
    <col min="14" max="14" width="8.3984375" style="3" customWidth="1"/>
    <col min="15" max="15" width="5.73046875" style="3" customWidth="1"/>
    <col min="16" max="16" width="9.1328125" style="3" customWidth="1"/>
    <col min="17" max="17" width="7.3984375" style="3" customWidth="1"/>
    <col min="18" max="18" width="10.86328125" style="3" customWidth="1"/>
    <col min="19" max="19" width="3" style="3" customWidth="1"/>
    <col min="20" max="16384" width="8.86328125" style="3"/>
  </cols>
  <sheetData>
    <row r="1" spans="1:21" s="1" customFormat="1" ht="50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75"/>
    </row>
    <row r="2" spans="1:21" ht="18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ht="39.799999999999997" customHeight="1" thickBot="1">
      <c r="A3" s="81" t="s">
        <v>1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4"/>
      <c r="P3" s="5"/>
      <c r="Q3" s="6"/>
      <c r="R3" s="6"/>
      <c r="S3" s="7"/>
      <c r="T3" s="7"/>
      <c r="U3" s="7"/>
    </row>
    <row r="4" spans="1:21" ht="42.05" customHeight="1" thickBot="1">
      <c r="A4" s="81" t="s">
        <v>2</v>
      </c>
      <c r="B4" s="82"/>
      <c r="C4" s="79"/>
      <c r="D4" s="8" t="s">
        <v>3</v>
      </c>
      <c r="E4" s="85"/>
      <c r="F4" s="85"/>
      <c r="G4" s="86"/>
      <c r="H4" s="87" t="s">
        <v>4</v>
      </c>
      <c r="I4" s="88"/>
      <c r="J4" s="83"/>
      <c r="K4" s="83"/>
      <c r="L4" s="83"/>
      <c r="M4" s="83"/>
      <c r="N4" s="84"/>
      <c r="O4" s="9"/>
      <c r="P4" s="10"/>
      <c r="Q4" s="11"/>
      <c r="R4" s="11"/>
      <c r="S4" s="6"/>
      <c r="T4" s="7"/>
      <c r="U4" s="7"/>
    </row>
    <row r="5" spans="1:21" ht="14.25" customHeight="1"/>
    <row r="6" spans="1:21" s="13" customFormat="1" ht="51" customHeight="1">
      <c r="A6" s="95" t="s">
        <v>43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2"/>
    </row>
    <row r="7" spans="1:21" s="15" customFormat="1" ht="15" customHeight="1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21" ht="39.799999999999997" customHeight="1" thickBot="1">
      <c r="A8" s="96" t="s">
        <v>5</v>
      </c>
      <c r="B8" s="97"/>
      <c r="C8" s="97"/>
      <c r="D8" s="98" t="s">
        <v>6</v>
      </c>
      <c r="E8" s="99"/>
      <c r="F8" s="77" t="s">
        <v>7</v>
      </c>
      <c r="G8" s="16" t="s">
        <v>8</v>
      </c>
      <c r="H8" s="100" t="s">
        <v>9</v>
      </c>
      <c r="I8" s="101"/>
      <c r="J8" s="78" t="s">
        <v>8</v>
      </c>
      <c r="K8" s="17" t="s">
        <v>10</v>
      </c>
      <c r="L8" s="102" t="s">
        <v>11</v>
      </c>
      <c r="M8" s="102"/>
      <c r="N8" s="102"/>
      <c r="O8" s="102"/>
      <c r="P8" s="102"/>
      <c r="Q8" s="103"/>
    </row>
    <row r="9" spans="1:21" ht="39.799999999999997" customHeight="1">
      <c r="A9" s="104" t="s">
        <v>12</v>
      </c>
      <c r="B9" s="107" t="s">
        <v>13</v>
      </c>
      <c r="C9" s="108"/>
      <c r="D9" s="109">
        <v>900</v>
      </c>
      <c r="E9" s="110"/>
      <c r="F9" s="18" t="s">
        <v>14</v>
      </c>
      <c r="G9" s="53"/>
      <c r="H9" s="111">
        <v>5000</v>
      </c>
      <c r="I9" s="112"/>
      <c r="J9" s="62"/>
      <c r="K9" s="19" t="str">
        <f>IF($D9*$G9+$H9*$J9=0,"",$D9*$G9+$H9*$J9)</f>
        <v/>
      </c>
      <c r="L9" s="69"/>
      <c r="M9" s="20" t="s">
        <v>15</v>
      </c>
      <c r="N9" s="69"/>
      <c r="O9" s="20" t="s">
        <v>16</v>
      </c>
      <c r="P9" s="69"/>
      <c r="Q9" s="21" t="s">
        <v>17</v>
      </c>
    </row>
    <row r="10" spans="1:21" ht="39.799999999999997" customHeight="1">
      <c r="A10" s="105"/>
      <c r="B10" s="89" t="s">
        <v>44</v>
      </c>
      <c r="C10" s="90"/>
      <c r="D10" s="91">
        <v>900</v>
      </c>
      <c r="E10" s="92"/>
      <c r="F10" s="22" t="s">
        <v>14</v>
      </c>
      <c r="G10" s="54"/>
      <c r="H10" s="93">
        <v>5000</v>
      </c>
      <c r="I10" s="94"/>
      <c r="J10" s="63"/>
      <c r="K10" s="23" t="str">
        <f t="shared" ref="K10:K27" si="0">IF($D10*$G10+$H10*$J10=0,"",$D10*$G10+$H10*$J10)</f>
        <v/>
      </c>
      <c r="L10" s="70"/>
      <c r="M10" s="24" t="s">
        <v>15</v>
      </c>
      <c r="N10" s="70"/>
      <c r="O10" s="24" t="s">
        <v>16</v>
      </c>
      <c r="P10" s="70"/>
      <c r="Q10" s="25" t="s">
        <v>17</v>
      </c>
    </row>
    <row r="11" spans="1:21" ht="39.799999999999997" customHeight="1">
      <c r="A11" s="105"/>
      <c r="B11" s="113" t="s">
        <v>45</v>
      </c>
      <c r="C11" s="114"/>
      <c r="D11" s="91">
        <v>900</v>
      </c>
      <c r="E11" s="92"/>
      <c r="F11" s="22" t="s">
        <v>14</v>
      </c>
      <c r="G11" s="55"/>
      <c r="H11" s="93">
        <v>5000</v>
      </c>
      <c r="I11" s="94"/>
      <c r="J11" s="63"/>
      <c r="K11" s="23" t="str">
        <f t="shared" si="0"/>
        <v/>
      </c>
      <c r="L11" s="70"/>
      <c r="M11" s="24" t="s">
        <v>15</v>
      </c>
      <c r="N11" s="70"/>
      <c r="O11" s="24" t="s">
        <v>16</v>
      </c>
      <c r="P11" s="70"/>
      <c r="Q11" s="25" t="s">
        <v>17</v>
      </c>
    </row>
    <row r="12" spans="1:21" ht="39.799999999999997" customHeight="1">
      <c r="A12" s="105"/>
      <c r="B12" s="89" t="s">
        <v>18</v>
      </c>
      <c r="C12" s="90"/>
      <c r="D12" s="91">
        <v>800</v>
      </c>
      <c r="E12" s="92"/>
      <c r="F12" s="22" t="s">
        <v>14</v>
      </c>
      <c r="G12" s="55"/>
      <c r="H12" s="93">
        <v>5000</v>
      </c>
      <c r="I12" s="94"/>
      <c r="J12" s="63"/>
      <c r="K12" s="23" t="str">
        <f t="shared" si="0"/>
        <v/>
      </c>
      <c r="L12" s="70"/>
      <c r="M12" s="24" t="s">
        <v>15</v>
      </c>
      <c r="N12" s="70"/>
      <c r="O12" s="24" t="s">
        <v>16</v>
      </c>
      <c r="P12" s="70"/>
      <c r="Q12" s="25" t="s">
        <v>17</v>
      </c>
    </row>
    <row r="13" spans="1:21" ht="39.799999999999997" customHeight="1">
      <c r="A13" s="105"/>
      <c r="B13" s="89" t="s">
        <v>19</v>
      </c>
      <c r="C13" s="90"/>
      <c r="D13" s="91">
        <v>800</v>
      </c>
      <c r="E13" s="92"/>
      <c r="F13" s="22" t="s">
        <v>14</v>
      </c>
      <c r="G13" s="56"/>
      <c r="H13" s="93">
        <v>5000</v>
      </c>
      <c r="I13" s="94"/>
      <c r="J13" s="63"/>
      <c r="K13" s="23" t="str">
        <f t="shared" si="0"/>
        <v/>
      </c>
      <c r="L13" s="70"/>
      <c r="M13" s="24" t="s">
        <v>15</v>
      </c>
      <c r="N13" s="70"/>
      <c r="O13" s="24" t="s">
        <v>16</v>
      </c>
      <c r="P13" s="70"/>
      <c r="Q13" s="25" t="s">
        <v>17</v>
      </c>
    </row>
    <row r="14" spans="1:21" ht="39.799999999999997" customHeight="1">
      <c r="A14" s="105"/>
      <c r="B14" s="89" t="s">
        <v>20</v>
      </c>
      <c r="C14" s="90"/>
      <c r="D14" s="91">
        <v>500</v>
      </c>
      <c r="E14" s="92"/>
      <c r="F14" s="22" t="s">
        <v>14</v>
      </c>
      <c r="G14" s="55"/>
      <c r="H14" s="93">
        <v>5000</v>
      </c>
      <c r="I14" s="94"/>
      <c r="J14" s="63"/>
      <c r="K14" s="23" t="str">
        <f t="shared" si="0"/>
        <v/>
      </c>
      <c r="L14" s="70"/>
      <c r="M14" s="24" t="s">
        <v>15</v>
      </c>
      <c r="N14" s="70"/>
      <c r="O14" s="24" t="s">
        <v>16</v>
      </c>
      <c r="P14" s="70"/>
      <c r="Q14" s="25" t="s">
        <v>46</v>
      </c>
    </row>
    <row r="15" spans="1:21" ht="39.799999999999997" customHeight="1">
      <c r="A15" s="105"/>
      <c r="B15" s="89" t="s">
        <v>21</v>
      </c>
      <c r="C15" s="90"/>
      <c r="D15" s="91">
        <v>900</v>
      </c>
      <c r="E15" s="92"/>
      <c r="F15" s="26" t="s">
        <v>14</v>
      </c>
      <c r="G15" s="57"/>
      <c r="H15" s="115">
        <v>5000</v>
      </c>
      <c r="I15" s="116"/>
      <c r="J15" s="64"/>
      <c r="K15" s="23" t="str">
        <f t="shared" si="0"/>
        <v/>
      </c>
      <c r="L15" s="71"/>
      <c r="M15" s="27" t="s">
        <v>22</v>
      </c>
      <c r="N15" s="71"/>
      <c r="O15" s="27" t="s">
        <v>23</v>
      </c>
      <c r="P15" s="71"/>
      <c r="Q15" s="28" t="s">
        <v>24</v>
      </c>
    </row>
    <row r="16" spans="1:21" ht="39.799999999999997" customHeight="1">
      <c r="A16" s="105"/>
      <c r="B16" s="89" t="s">
        <v>25</v>
      </c>
      <c r="C16" s="90"/>
      <c r="D16" s="91">
        <v>900</v>
      </c>
      <c r="E16" s="92"/>
      <c r="F16" s="22" t="s">
        <v>14</v>
      </c>
      <c r="G16" s="58"/>
      <c r="H16" s="115">
        <v>5000</v>
      </c>
      <c r="I16" s="116"/>
      <c r="J16" s="65"/>
      <c r="K16" s="23" t="str">
        <f t="shared" si="0"/>
        <v/>
      </c>
      <c r="L16" s="72"/>
      <c r="M16" s="29" t="s">
        <v>22</v>
      </c>
      <c r="N16" s="72"/>
      <c r="O16" s="29" t="s">
        <v>23</v>
      </c>
      <c r="P16" s="72"/>
      <c r="Q16" s="30" t="s">
        <v>24</v>
      </c>
    </row>
    <row r="17" spans="1:18" ht="39.799999999999997" customHeight="1">
      <c r="A17" s="105"/>
      <c r="B17" s="117" t="s">
        <v>26</v>
      </c>
      <c r="C17" s="118"/>
      <c r="D17" s="91">
        <v>900</v>
      </c>
      <c r="E17" s="92"/>
      <c r="F17" s="31" t="s">
        <v>14</v>
      </c>
      <c r="G17" s="59"/>
      <c r="H17" s="115">
        <v>3000</v>
      </c>
      <c r="I17" s="116"/>
      <c r="J17" s="63"/>
      <c r="K17" s="23" t="str">
        <f t="shared" si="0"/>
        <v/>
      </c>
      <c r="L17" s="73"/>
      <c r="M17" s="32" t="s">
        <v>15</v>
      </c>
      <c r="N17" s="73"/>
      <c r="O17" s="32" t="s">
        <v>16</v>
      </c>
      <c r="P17" s="73"/>
      <c r="Q17" s="33" t="s">
        <v>17</v>
      </c>
    </row>
    <row r="18" spans="1:18" ht="39.799999999999997" customHeight="1">
      <c r="A18" s="105"/>
      <c r="B18" s="117" t="s">
        <v>27</v>
      </c>
      <c r="C18" s="118"/>
      <c r="D18" s="91">
        <v>1200</v>
      </c>
      <c r="E18" s="92"/>
      <c r="F18" s="22" t="s">
        <v>14</v>
      </c>
      <c r="G18" s="55"/>
      <c r="H18" s="93">
        <v>3000</v>
      </c>
      <c r="I18" s="94"/>
      <c r="J18" s="66"/>
      <c r="K18" s="23" t="str">
        <f t="shared" si="0"/>
        <v/>
      </c>
      <c r="L18" s="70"/>
      <c r="M18" s="24" t="s">
        <v>15</v>
      </c>
      <c r="N18" s="70"/>
      <c r="O18" s="24" t="s">
        <v>16</v>
      </c>
      <c r="P18" s="70"/>
      <c r="Q18" s="25" t="s">
        <v>17</v>
      </c>
    </row>
    <row r="19" spans="1:18" ht="39.799999999999997" customHeight="1">
      <c r="A19" s="105"/>
      <c r="B19" s="117" t="s">
        <v>28</v>
      </c>
      <c r="C19" s="118"/>
      <c r="D19" s="91">
        <v>1800</v>
      </c>
      <c r="E19" s="92"/>
      <c r="F19" s="22" t="s">
        <v>14</v>
      </c>
      <c r="G19" s="55"/>
      <c r="H19" s="93">
        <v>3000</v>
      </c>
      <c r="I19" s="94"/>
      <c r="J19" s="66"/>
      <c r="K19" s="23" t="str">
        <f t="shared" si="0"/>
        <v/>
      </c>
      <c r="L19" s="70"/>
      <c r="M19" s="24" t="s">
        <v>15</v>
      </c>
      <c r="N19" s="70"/>
      <c r="O19" s="24" t="s">
        <v>16</v>
      </c>
      <c r="P19" s="70"/>
      <c r="Q19" s="25" t="s">
        <v>17</v>
      </c>
    </row>
    <row r="20" spans="1:18" ht="39.799999999999997" customHeight="1">
      <c r="A20" s="105"/>
      <c r="B20" s="117" t="s">
        <v>29</v>
      </c>
      <c r="C20" s="118"/>
      <c r="D20" s="91">
        <v>2100</v>
      </c>
      <c r="E20" s="92"/>
      <c r="F20" s="22" t="s">
        <v>14</v>
      </c>
      <c r="G20" s="55"/>
      <c r="H20" s="93">
        <v>3000</v>
      </c>
      <c r="I20" s="94"/>
      <c r="J20" s="66"/>
      <c r="K20" s="23" t="str">
        <f t="shared" si="0"/>
        <v/>
      </c>
      <c r="L20" s="70"/>
      <c r="M20" s="24" t="s">
        <v>15</v>
      </c>
      <c r="N20" s="70"/>
      <c r="O20" s="24" t="s">
        <v>16</v>
      </c>
      <c r="P20" s="70"/>
      <c r="Q20" s="25" t="s">
        <v>17</v>
      </c>
    </row>
    <row r="21" spans="1:18" ht="39.799999999999997" customHeight="1">
      <c r="A21" s="105"/>
      <c r="B21" s="113" t="s">
        <v>47</v>
      </c>
      <c r="C21" s="114"/>
      <c r="D21" s="91">
        <v>500</v>
      </c>
      <c r="E21" s="92"/>
      <c r="F21" s="22" t="s">
        <v>14</v>
      </c>
      <c r="G21" s="55"/>
      <c r="H21" s="119">
        <v>3000</v>
      </c>
      <c r="I21" s="120"/>
      <c r="J21" s="67"/>
      <c r="K21" s="23" t="str">
        <f t="shared" si="0"/>
        <v/>
      </c>
      <c r="L21" s="71"/>
      <c r="M21" s="34" t="s">
        <v>15</v>
      </c>
      <c r="N21" s="71"/>
      <c r="O21" s="34" t="s">
        <v>16</v>
      </c>
      <c r="P21" s="71"/>
      <c r="Q21" s="35" t="s">
        <v>17</v>
      </c>
    </row>
    <row r="22" spans="1:18" ht="39.799999999999997" customHeight="1" thickBot="1">
      <c r="A22" s="106"/>
      <c r="B22" s="121" t="s">
        <v>30</v>
      </c>
      <c r="C22" s="122"/>
      <c r="D22" s="123">
        <v>500</v>
      </c>
      <c r="E22" s="124"/>
      <c r="F22" s="36" t="s">
        <v>31</v>
      </c>
      <c r="G22" s="60"/>
      <c r="H22" s="125">
        <v>3000</v>
      </c>
      <c r="I22" s="126"/>
      <c r="J22" s="68"/>
      <c r="K22" s="37" t="str">
        <f t="shared" si="0"/>
        <v/>
      </c>
      <c r="L22" s="74"/>
      <c r="M22" s="38" t="s">
        <v>15</v>
      </c>
      <c r="N22" s="74"/>
      <c r="O22" s="38" t="s">
        <v>16</v>
      </c>
      <c r="P22" s="74"/>
      <c r="Q22" s="39" t="s">
        <v>17</v>
      </c>
    </row>
    <row r="23" spans="1:18" ht="39.799999999999997" customHeight="1">
      <c r="A23" s="105" t="s">
        <v>32</v>
      </c>
      <c r="B23" s="127" t="s">
        <v>33</v>
      </c>
      <c r="C23" s="128"/>
      <c r="D23" s="129">
        <v>700</v>
      </c>
      <c r="E23" s="130"/>
      <c r="F23" s="31" t="s">
        <v>48</v>
      </c>
      <c r="G23" s="59"/>
      <c r="H23" s="131"/>
      <c r="I23" s="132"/>
      <c r="J23" s="132"/>
      <c r="K23" s="40" t="str">
        <f t="shared" si="0"/>
        <v/>
      </c>
      <c r="L23" s="133"/>
      <c r="M23" s="133"/>
      <c r="N23" s="133"/>
      <c r="O23" s="133"/>
      <c r="P23" s="133"/>
      <c r="Q23" s="134"/>
    </row>
    <row r="24" spans="1:18" ht="39.799999999999997" customHeight="1">
      <c r="A24" s="105"/>
      <c r="B24" s="117" t="s">
        <v>34</v>
      </c>
      <c r="C24" s="118"/>
      <c r="D24" s="135">
        <v>3600</v>
      </c>
      <c r="E24" s="135"/>
      <c r="F24" s="136"/>
      <c r="G24" s="55"/>
      <c r="H24" s="137"/>
      <c r="I24" s="138"/>
      <c r="J24" s="138"/>
      <c r="K24" s="23" t="str">
        <f t="shared" si="0"/>
        <v/>
      </c>
      <c r="L24" s="139"/>
      <c r="M24" s="139"/>
      <c r="N24" s="139"/>
      <c r="O24" s="139"/>
      <c r="P24" s="139"/>
      <c r="Q24" s="140"/>
    </row>
    <row r="25" spans="1:18" ht="39.799999999999997" customHeight="1">
      <c r="A25" s="105"/>
      <c r="B25" s="117" t="s">
        <v>35</v>
      </c>
      <c r="C25" s="118"/>
      <c r="D25" s="135">
        <v>1800</v>
      </c>
      <c r="E25" s="135"/>
      <c r="F25" s="136"/>
      <c r="G25" s="55"/>
      <c r="H25" s="137"/>
      <c r="I25" s="138"/>
      <c r="J25" s="138"/>
      <c r="K25" s="23" t="str">
        <f t="shared" si="0"/>
        <v/>
      </c>
      <c r="L25" s="139"/>
      <c r="M25" s="139"/>
      <c r="N25" s="139"/>
      <c r="O25" s="139"/>
      <c r="P25" s="139"/>
      <c r="Q25" s="140"/>
    </row>
    <row r="26" spans="1:18" ht="39.799999999999997" customHeight="1">
      <c r="A26" s="105"/>
      <c r="B26" s="141" t="s">
        <v>36</v>
      </c>
      <c r="C26" s="142"/>
      <c r="D26" s="135">
        <v>3600</v>
      </c>
      <c r="E26" s="135"/>
      <c r="F26" s="136"/>
      <c r="G26" s="55"/>
      <c r="H26" s="137"/>
      <c r="I26" s="138"/>
      <c r="J26" s="138"/>
      <c r="K26" s="23" t="str">
        <f t="shared" si="0"/>
        <v/>
      </c>
      <c r="L26" s="139"/>
      <c r="M26" s="139"/>
      <c r="N26" s="139"/>
      <c r="O26" s="139"/>
      <c r="P26" s="139"/>
      <c r="Q26" s="140"/>
    </row>
    <row r="27" spans="1:18" ht="39.799999999999997" customHeight="1" thickBot="1">
      <c r="A27" s="106"/>
      <c r="B27" s="143" t="s">
        <v>37</v>
      </c>
      <c r="C27" s="144"/>
      <c r="D27" s="145">
        <v>1800</v>
      </c>
      <c r="E27" s="145"/>
      <c r="F27" s="146"/>
      <c r="G27" s="61"/>
      <c r="H27" s="147"/>
      <c r="I27" s="148"/>
      <c r="J27" s="148"/>
      <c r="K27" s="37" t="str">
        <f t="shared" si="0"/>
        <v/>
      </c>
      <c r="L27" s="149"/>
      <c r="M27" s="149"/>
      <c r="N27" s="149"/>
      <c r="O27" s="149"/>
      <c r="P27" s="149"/>
      <c r="Q27" s="150"/>
    </row>
    <row r="28" spans="1:18" ht="36.75" customHeight="1" thickBot="1">
      <c r="A28" s="41"/>
      <c r="B28" s="41"/>
      <c r="C28" s="42"/>
      <c r="D28" s="151" t="s">
        <v>38</v>
      </c>
      <c r="E28" s="152"/>
      <c r="F28" s="152"/>
      <c r="G28" s="152"/>
      <c r="H28" s="152"/>
      <c r="I28" s="152"/>
      <c r="J28" s="152"/>
      <c r="K28" s="153">
        <f>SUM($K$9:$K$27)</f>
        <v>0</v>
      </c>
      <c r="L28" s="154"/>
      <c r="M28" s="154"/>
      <c r="N28" s="155"/>
      <c r="O28" s="43"/>
      <c r="P28" s="44"/>
      <c r="Q28" s="43"/>
      <c r="R28" s="32"/>
    </row>
    <row r="29" spans="1:18" ht="28.5" customHeight="1" thickTop="1">
      <c r="A29" s="156" t="s">
        <v>39</v>
      </c>
      <c r="B29" s="156"/>
      <c r="C29" s="156"/>
      <c r="D29" s="156"/>
      <c r="E29" s="156"/>
      <c r="F29" s="156"/>
      <c r="G29" s="156"/>
      <c r="H29" s="45"/>
      <c r="I29" s="46"/>
      <c r="J29" s="46"/>
      <c r="K29" s="47"/>
      <c r="L29" s="47"/>
      <c r="M29" s="48"/>
      <c r="N29" s="49"/>
      <c r="O29" s="48"/>
      <c r="P29" s="49"/>
      <c r="Q29" s="48"/>
      <c r="R29" s="46"/>
    </row>
    <row r="30" spans="1:18" s="50" customFormat="1" ht="27.75" customHeight="1" thickBot="1">
      <c r="A30" s="156"/>
      <c r="B30" s="156"/>
      <c r="C30" s="156"/>
      <c r="D30" s="156"/>
      <c r="E30" s="156"/>
      <c r="F30" s="156"/>
      <c r="G30" s="156"/>
      <c r="H30" s="157" t="s">
        <v>40</v>
      </c>
      <c r="I30" s="157"/>
      <c r="J30" s="157"/>
      <c r="K30" s="157"/>
      <c r="L30" s="157"/>
      <c r="M30" s="157"/>
      <c r="N30" s="157"/>
      <c r="O30" s="157"/>
      <c r="P30" s="157"/>
      <c r="Q30" s="157"/>
      <c r="R30" s="158"/>
    </row>
    <row r="31" spans="1:18" ht="28.5" customHeight="1" thickTop="1">
      <c r="A31" s="156"/>
      <c r="B31" s="156"/>
      <c r="C31" s="156"/>
      <c r="D31" s="156"/>
      <c r="E31" s="156"/>
      <c r="F31" s="156"/>
      <c r="G31" s="156"/>
      <c r="H31" s="159" t="s">
        <v>41</v>
      </c>
      <c r="I31" s="160"/>
      <c r="J31" s="160"/>
      <c r="K31" s="160"/>
      <c r="L31" s="160"/>
      <c r="M31" s="160"/>
      <c r="N31" s="160"/>
      <c r="O31" s="160"/>
      <c r="P31" s="160"/>
      <c r="Q31" s="161"/>
      <c r="R31" s="76"/>
    </row>
    <row r="32" spans="1:18" ht="45.05" customHeight="1">
      <c r="A32" s="156"/>
      <c r="B32" s="156"/>
      <c r="C32" s="156"/>
      <c r="D32" s="156"/>
      <c r="E32" s="156"/>
      <c r="F32" s="156"/>
      <c r="G32" s="156"/>
      <c r="H32" s="162" t="s">
        <v>49</v>
      </c>
      <c r="I32" s="158"/>
      <c r="J32" s="158"/>
      <c r="K32" s="158"/>
      <c r="L32" s="158"/>
      <c r="M32" s="158"/>
      <c r="N32" s="158"/>
      <c r="O32" s="158"/>
      <c r="P32" s="158"/>
      <c r="Q32" s="163"/>
      <c r="R32" s="51"/>
    </row>
    <row r="33" spans="1:18" s="7" customFormat="1" ht="27.75" customHeight="1">
      <c r="A33" s="156"/>
      <c r="B33" s="156"/>
      <c r="C33" s="156"/>
      <c r="D33" s="156"/>
      <c r="E33" s="156"/>
      <c r="F33" s="156"/>
      <c r="G33" s="156"/>
      <c r="H33" s="164" t="s">
        <v>50</v>
      </c>
      <c r="I33" s="165"/>
      <c r="J33" s="165"/>
      <c r="K33" s="165"/>
      <c r="L33" s="165"/>
      <c r="M33" s="165"/>
      <c r="N33" s="165"/>
      <c r="O33" s="165"/>
      <c r="P33" s="165"/>
      <c r="Q33" s="166"/>
      <c r="R33" s="51"/>
    </row>
    <row r="34" spans="1:18" ht="27.05" customHeight="1" thickBot="1">
      <c r="A34" s="156"/>
      <c r="B34" s="156"/>
      <c r="C34" s="156"/>
      <c r="D34" s="156"/>
      <c r="E34" s="156"/>
      <c r="F34" s="156"/>
      <c r="G34" s="156"/>
      <c r="H34" s="167" t="s">
        <v>42</v>
      </c>
      <c r="I34" s="168"/>
      <c r="J34" s="168"/>
      <c r="K34" s="168"/>
      <c r="L34" s="168"/>
      <c r="M34" s="168"/>
      <c r="N34" s="168"/>
      <c r="O34" s="168"/>
      <c r="P34" s="168"/>
      <c r="Q34" s="169"/>
      <c r="R34" s="52"/>
    </row>
    <row r="35" spans="1:18" ht="13.2" thickTop="1"/>
  </sheetData>
  <sheetProtection password="DB13" sheet="1" objects="1" scenarios="1" selectLockedCells="1"/>
  <mergeCells count="84">
    <mergeCell ref="A29:G34"/>
    <mergeCell ref="H30:R30"/>
    <mergeCell ref="H31:Q31"/>
    <mergeCell ref="H32:Q32"/>
    <mergeCell ref="H33:Q33"/>
    <mergeCell ref="H34:Q34"/>
    <mergeCell ref="B27:C27"/>
    <mergeCell ref="D27:F27"/>
    <mergeCell ref="H27:J27"/>
    <mergeCell ref="L27:Q27"/>
    <mergeCell ref="D28:J28"/>
    <mergeCell ref="K28:N28"/>
    <mergeCell ref="D25:F25"/>
    <mergeCell ref="H25:J25"/>
    <mergeCell ref="L25:Q25"/>
    <mergeCell ref="B26:C26"/>
    <mergeCell ref="D26:F26"/>
    <mergeCell ref="H26:J26"/>
    <mergeCell ref="L26:Q26"/>
    <mergeCell ref="A23:A27"/>
    <mergeCell ref="B23:C23"/>
    <mergeCell ref="D23:E23"/>
    <mergeCell ref="H23:J23"/>
    <mergeCell ref="L23:Q23"/>
    <mergeCell ref="B24:C24"/>
    <mergeCell ref="D24:F24"/>
    <mergeCell ref="H24:J24"/>
    <mergeCell ref="L24:Q24"/>
    <mergeCell ref="B25:C25"/>
    <mergeCell ref="B21:C21"/>
    <mergeCell ref="D21:E21"/>
    <mergeCell ref="H21:I21"/>
    <mergeCell ref="B22:C22"/>
    <mergeCell ref="D22:E22"/>
    <mergeCell ref="H22:I22"/>
    <mergeCell ref="B19:C19"/>
    <mergeCell ref="D19:E19"/>
    <mergeCell ref="H19:I19"/>
    <mergeCell ref="B20:C20"/>
    <mergeCell ref="D20:E20"/>
    <mergeCell ref="H20:I20"/>
    <mergeCell ref="B17:C17"/>
    <mergeCell ref="D17:E17"/>
    <mergeCell ref="H17:I17"/>
    <mergeCell ref="B18:C18"/>
    <mergeCell ref="D18:E18"/>
    <mergeCell ref="H18:I18"/>
    <mergeCell ref="B15:C15"/>
    <mergeCell ref="D15:E15"/>
    <mergeCell ref="H15:I15"/>
    <mergeCell ref="B16:C16"/>
    <mergeCell ref="D16:E16"/>
    <mergeCell ref="H16:I16"/>
    <mergeCell ref="B13:C13"/>
    <mergeCell ref="D13:E13"/>
    <mergeCell ref="H13:I13"/>
    <mergeCell ref="B14:C14"/>
    <mergeCell ref="D14:E14"/>
    <mergeCell ref="H14:I14"/>
    <mergeCell ref="D10:E10"/>
    <mergeCell ref="H10:I10"/>
    <mergeCell ref="B11:C11"/>
    <mergeCell ref="D11:E11"/>
    <mergeCell ref="H11:I11"/>
    <mergeCell ref="B12:C12"/>
    <mergeCell ref="D12:E12"/>
    <mergeCell ref="H12:I12"/>
    <mergeCell ref="A6:Q6"/>
    <mergeCell ref="A8:C8"/>
    <mergeCell ref="D8:E8"/>
    <mergeCell ref="H8:I8"/>
    <mergeCell ref="L8:Q8"/>
    <mergeCell ref="A9:A22"/>
    <mergeCell ref="B9:C9"/>
    <mergeCell ref="D9:E9"/>
    <mergeCell ref="H9:I9"/>
    <mergeCell ref="B10:C10"/>
    <mergeCell ref="A3:B3"/>
    <mergeCell ref="C3:N3"/>
    <mergeCell ref="A4:B4"/>
    <mergeCell ref="E4:G4"/>
    <mergeCell ref="H4:I4"/>
    <mergeCell ref="J4:N4"/>
    <mergeCell ref="A1:Q1"/>
  </mergeCells>
  <phoneticPr fontId="3"/>
  <dataValidations count="8">
    <dataValidation type="whole" imeMode="off" operator="greaterThanOrEqual" allowBlank="1" showInputMessage="1" showErrorMessage="1" errorTitle="人数を確認して下さい" error="10名以上で申込みして下さい。" sqref="G23">
      <formula1>10</formula1>
    </dataValidation>
    <dataValidation imeMode="off" allowBlank="1" showInputMessage="1" showErrorMessage="1" sqref="K29:L29 K9:K27 G24:G27 J9:J22"/>
    <dataValidation type="whole" imeMode="off" operator="greaterThanOrEqual" allowBlank="1" showInputMessage="1" showErrorMessage="1" errorTitle="人数を確認して下さい" error="6名以上で申込みして下さい。" sqref="G9:G22">
      <formula1>6</formula1>
    </dataValidation>
    <dataValidation type="whole" imeMode="off" allowBlank="1" showInputMessage="1" showErrorMessage="1" errorTitle="無効な月です" error="1月～12月で入力してください" sqref="L9:L22">
      <formula1>1</formula1>
      <formula2>12</formula2>
    </dataValidation>
    <dataValidation type="whole" imeMode="off" allowBlank="1" showInputMessage="1" showErrorMessage="1" errorTitle="無効な日です" error="1日～31日で入力してください。" sqref="N9:N22">
      <formula1>1</formula1>
      <formula2>31</formula2>
    </dataValidation>
    <dataValidation type="whole" allowBlank="1" showInputMessage="1" showErrorMessage="1" errorTitle="無効な時間です" error="10時～21時で入力してください" sqref="P9:P22">
      <formula1>10</formula1>
      <formula2>21</formula2>
    </dataValidation>
    <dataValidation imeMode="hiragana" allowBlank="1" showInputMessage="1" showErrorMessage="1" sqref="C3:N3 J4:N4"/>
    <dataValidation imeMode="off" allowBlank="1" showInputMessage="1" showErrorMessage="1" promptTitle="日付形式で入力してください" prompt="2020/8/1の形式で入力してください。" sqref="C4 E4:G4"/>
  </dataValidations>
  <pageMargins left="0.27559055118110237" right="0.23622047244094491" top="0.55118110236220474" bottom="0.74803149606299213" header="0.31496062992125984" footer="0.31496062992125984"/>
  <pageSetup paperSize="9" scale="5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食材提供</vt:lpstr>
      <vt:lpstr>食材提供!Print_Area</vt:lpstr>
    </vt:vector>
  </TitlesOfParts>
  <Company>self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yoshihiro hagiya</cp:lastModifiedBy>
  <cp:lastPrinted>2020-11-17T12:53:52Z</cp:lastPrinted>
  <dcterms:created xsi:type="dcterms:W3CDTF">2020-11-17T08:39:11Z</dcterms:created>
  <dcterms:modified xsi:type="dcterms:W3CDTF">2020-11-17T12:55:34Z</dcterms:modified>
</cp:coreProperties>
</file>