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DB13" lockStructure="1"/>
  <bookViews>
    <workbookView xWindow="663" yWindow="505" windowWidth="20786" windowHeight="7652"/>
  </bookViews>
  <sheets>
    <sheet name="特別有料備品" sheetId="2" r:id="rId1"/>
  </sheets>
  <definedNames>
    <definedName name="_xlnm._FilterDatabase" localSheetId="0" hidden="1">特別有料備品!#REF!</definedName>
  </definedNames>
  <calcPr calcId="145621"/>
</workbook>
</file>

<file path=xl/calcChain.xml><?xml version="1.0" encoding="utf-8"?>
<calcChain xmlns="http://schemas.openxmlformats.org/spreadsheetml/2006/main">
  <c r="F35" i="2" l="1"/>
  <c r="L33" i="2" l="1"/>
  <c r="X32" i="2"/>
  <c r="L32" i="2"/>
  <c r="X31" i="2"/>
  <c r="L31" i="2"/>
  <c r="X30" i="2"/>
  <c r="L30" i="2"/>
  <c r="X29" i="2"/>
  <c r="L29" i="2"/>
  <c r="L28" i="2"/>
  <c r="X27" i="2"/>
  <c r="L27" i="2"/>
  <c r="X26" i="2"/>
  <c r="L26" i="2"/>
  <c r="X25" i="2"/>
  <c r="L25" i="2"/>
  <c r="X24" i="2"/>
  <c r="L24" i="2"/>
</calcChain>
</file>

<file path=xl/sharedStrings.xml><?xml version="1.0" encoding="utf-8"?>
<sst xmlns="http://schemas.openxmlformats.org/spreadsheetml/2006/main" count="47" uniqueCount="42">
  <si>
    <t>キャンピィだいとう　特別有料貸出備品　申込書</t>
    <phoneticPr fontId="2"/>
  </si>
  <si>
    <t>申請日：</t>
    <rPh sb="0" eb="2">
      <t>シンセイ</t>
    </rPh>
    <rPh sb="2" eb="3">
      <t>ビ</t>
    </rPh>
    <phoneticPr fontId="2"/>
  </si>
  <si>
    <t>次の通り特別有料貸出備品を使用したいので申請します。</t>
  </si>
  <si>
    <t>団　体　名</t>
  </si>
  <si>
    <t>ふ　り　が　な</t>
  </si>
  <si>
    <t>代 表 者 氏 名</t>
  </si>
  <si>
    <t>使 用 日 時</t>
  </si>
  <si>
    <t>下記の内容をご確認の上、同意いただける場合は□にチェックを入れてください。</t>
    <phoneticPr fontId="2"/>
  </si>
  <si>
    <t>□</t>
  </si>
  <si>
    <t>怪我、食中毒、事故等が発生した場合、当施設は一切の責任を負いません。</t>
    <phoneticPr fontId="2"/>
  </si>
  <si>
    <t>紛失破損の場合は、その金額を利用者様に負担していただきます。</t>
    <phoneticPr fontId="2"/>
  </si>
  <si>
    <r>
      <t>４.特別有料貸出備品</t>
    </r>
    <r>
      <rPr>
        <b/>
        <sz val="14"/>
        <color theme="1"/>
        <rFont val="MS Gothic"/>
        <family val="3"/>
        <charset val="128"/>
      </rPr>
      <t>（詳細：体験プログラムのご案内４ページ）</t>
    </r>
    <rPh sb="2" eb="4">
      <t>トクベツ</t>
    </rPh>
    <rPh sb="4" eb="6">
      <t>ユウリョウ</t>
    </rPh>
    <rPh sb="6" eb="8">
      <t>カシダシ</t>
    </rPh>
    <rPh sb="8" eb="10">
      <t>ビヒン</t>
    </rPh>
    <rPh sb="11" eb="13">
      <t>ショウサイ</t>
    </rPh>
    <rPh sb="14" eb="16">
      <t>タイケン</t>
    </rPh>
    <rPh sb="23" eb="25">
      <t>アンナイ</t>
    </rPh>
    <phoneticPr fontId="2"/>
  </si>
  <si>
    <t>項　　目</t>
  </si>
  <si>
    <t>料金</t>
  </si>
  <si>
    <t>数量</t>
  </si>
  <si>
    <t>合計</t>
  </si>
  <si>
    <t>料
理</t>
    <rPh sb="0" eb="1">
      <t>リョウ</t>
    </rPh>
    <rPh sb="4" eb="5">
      <t>オサム</t>
    </rPh>
    <phoneticPr fontId="2"/>
  </si>
  <si>
    <t>炊飯器(1升)</t>
  </si>
  <si>
    <t>炊飯器(3升)</t>
  </si>
  <si>
    <t>寸胴鍋【中】</t>
  </si>
  <si>
    <t>寸胴鍋【大】</t>
  </si>
  <si>
    <t>石臼・杵セット
(各1つ)</t>
  </si>
  <si>
    <t>石臼</t>
  </si>
  <si>
    <t>杵</t>
  </si>
  <si>
    <t>蒸し器セット
(蒸し器・窯・布)</t>
  </si>
  <si>
    <t>自動餅つき機</t>
  </si>
  <si>
    <t>音
響
機
材</t>
    <rPh sb="0" eb="1">
      <t>オト</t>
    </rPh>
    <rPh sb="2" eb="3">
      <t>ヒビキ</t>
    </rPh>
    <rPh sb="4" eb="5">
      <t>キ</t>
    </rPh>
    <rPh sb="6" eb="7">
      <t>ザイ</t>
    </rPh>
    <phoneticPr fontId="2"/>
  </si>
  <si>
    <t>PA(音響)セット</t>
  </si>
  <si>
    <t>スピーカー</t>
  </si>
  <si>
    <t>パワード
ミキサー</t>
  </si>
  <si>
    <t>マイク</t>
  </si>
  <si>
    <t>そ
の
他</t>
    <rPh sb="4" eb="5">
      <t>タ</t>
    </rPh>
    <phoneticPr fontId="2"/>
  </si>
  <si>
    <t>プロジェクター</t>
  </si>
  <si>
    <t>スクリーン</t>
  </si>
  <si>
    <t>プロジェクター用
ノートパソコン</t>
  </si>
  <si>
    <t>ドラムコード</t>
  </si>
  <si>
    <t>ハロゲンライト</t>
  </si>
  <si>
    <t>お支払予定金額</t>
    <rPh sb="1" eb="3">
      <t>シハライ</t>
    </rPh>
    <rPh sb="3" eb="5">
      <t>ヨテイ</t>
    </rPh>
    <rPh sb="5" eb="7">
      <t>キンガク</t>
    </rPh>
    <phoneticPr fontId="2"/>
  </si>
  <si>
    <t>≪ご質問・ご相談・お問い合わせ窓口≫</t>
  </si>
  <si>
    <r>
      <rPr>
        <sz val="20"/>
        <color theme="1"/>
        <rFont val="MS Gothic"/>
        <family val="3"/>
        <charset val="128"/>
      </rPr>
      <t xml:space="preserve">指定管理者：認定ＮＰＯ法人　大東市青少年協会
</t>
    </r>
    <r>
      <rPr>
        <sz val="14"/>
        <color theme="1"/>
        <rFont val="MS Gothic"/>
        <family val="34"/>
        <charset val="128"/>
      </rPr>
      <t xml:space="preserve">
</t>
    </r>
    <r>
      <rPr>
        <sz val="24"/>
        <color theme="1"/>
        <rFont val="MS Gothic"/>
        <family val="3"/>
        <charset val="128"/>
      </rPr>
      <t xml:space="preserve">TEL：072−874−5165 / FAX：072−886−3152
</t>
    </r>
    <r>
      <rPr>
        <sz val="16"/>
        <color theme="1"/>
        <rFont val="MS Gothic"/>
        <family val="3"/>
        <charset val="128"/>
      </rPr>
      <t xml:space="preserve">※電話番号は、お掛け間違いの無いようお願い致します。
</t>
    </r>
    <r>
      <rPr>
        <sz val="14"/>
        <color theme="1"/>
        <rFont val="MS Gothic"/>
        <family val="34"/>
        <charset val="128"/>
      </rPr>
      <t xml:space="preserve">
</t>
    </r>
    <r>
      <rPr>
        <sz val="18"/>
        <color theme="1"/>
        <rFont val="MS Gothic"/>
        <family val="3"/>
        <charset val="128"/>
      </rPr>
      <t>受付時間：12〜21時（第2木曜日を除く）</t>
    </r>
    <rPh sb="88" eb="90">
      <t>ウケツケ</t>
    </rPh>
    <rPh sb="90" eb="92">
      <t>ジカン</t>
    </rPh>
    <phoneticPr fontId="2"/>
  </si>
  <si>
    <t>◎料金は、チェックアウト時にキャンピィだいとう
　受付にてお支払い頂きます。
（現金・paypay支払い可。クレジットカード不可。）
◎各貸出備品の詳細については、
　別紙『キャンピィだいとう体験プログラムの
　ご案内』4ページをご覧ください。</t>
  </si>
  <si>
    <t>★ プログラム相談・立案等サポートおまかせください ★</t>
    <rPh sb="12" eb="1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</si>
</sst>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yyyy&quot;年&quot;m&quot;月&quot;d&quot;日&quot;\(aaa\);@"/>
    <numFmt numFmtId="177" formatCode="yyyy&quot;年&quot;m&quot;月&quot;d&quot;日&quot;\(aaa\)\ hh&quot;時&quot;mm&quot;分&quot;;@"/>
    <numFmt numFmtId="178" formatCode="&quot;～&quot;yyyy&quot;年&quot;m&quot;月&quot;d&quot;日&quot;\(aaa\)\ hh&quot;時&quot;mm&quot;分&quot;;@"/>
    <numFmt numFmtId="179" formatCode="#,###&quot;円&quot;"/>
    <numFmt numFmtId="180" formatCode="General&quot;円&quot;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36"/>
      <color theme="1"/>
      <name val="HGPGothicE"/>
      <family val="34"/>
      <charset val="128"/>
    </font>
    <font>
      <sz val="14"/>
      <color theme="1"/>
      <name val="MS Gothic"/>
      <family val="34"/>
      <charset val="128"/>
    </font>
    <font>
      <b/>
      <sz val="20"/>
      <color theme="1"/>
      <name val="MS Gothic"/>
      <family val="34"/>
      <charset val="128"/>
    </font>
    <font>
      <sz val="18"/>
      <color theme="1"/>
      <name val="MS Gothic"/>
      <family val="34"/>
      <charset val="128"/>
    </font>
    <font>
      <sz val="20"/>
      <color theme="1"/>
      <name val="MS Gothic"/>
      <family val="34"/>
      <charset val="128"/>
    </font>
    <font>
      <sz val="16"/>
      <color theme="1"/>
      <name val="MS Gothic"/>
      <family val="34"/>
      <charset val="128"/>
    </font>
    <font>
      <u/>
      <sz val="24"/>
      <color theme="1"/>
      <name val="MS Gothic"/>
      <family val="34"/>
      <charset val="128"/>
    </font>
    <font>
      <b/>
      <sz val="14"/>
      <color theme="1"/>
      <name val="MS Gothic"/>
      <family val="34"/>
      <charset val="128"/>
    </font>
    <font>
      <sz val="14"/>
      <color theme="1"/>
      <name val="HGPSoeiKakugothicUB"/>
      <family val="34"/>
      <charset val="128"/>
    </font>
    <font>
      <b/>
      <sz val="18"/>
      <color theme="1"/>
      <name val="MS Gothic"/>
      <family val="3"/>
      <charset val="128"/>
    </font>
    <font>
      <b/>
      <sz val="14"/>
      <color theme="1"/>
      <name val="MS Gothic"/>
      <family val="3"/>
      <charset val="128"/>
    </font>
    <font>
      <sz val="12"/>
      <color theme="1"/>
      <name val="MS Gothic"/>
      <family val="34"/>
      <charset val="128"/>
    </font>
    <font>
      <sz val="11"/>
      <color theme="1"/>
      <name val="MS Gothic"/>
      <family val="34"/>
      <charset val="128"/>
    </font>
    <font>
      <sz val="12"/>
      <color theme="1"/>
      <name val="MS Gothic"/>
      <family val="3"/>
      <charset val="128"/>
    </font>
    <font>
      <sz val="13"/>
      <color theme="1"/>
      <name val="MS Gothic"/>
      <family val="34"/>
      <charset val="128"/>
    </font>
    <font>
      <sz val="18"/>
      <color theme="1"/>
      <name val="MS Gothic"/>
      <charset val="128"/>
    </font>
    <font>
      <sz val="18"/>
      <color theme="1"/>
      <name val="MS Gothic"/>
      <family val="3"/>
      <charset val="128"/>
    </font>
    <font>
      <sz val="16"/>
      <color theme="1"/>
      <name val="HGPSoeiKakugothicUB"/>
      <family val="34"/>
      <charset val="128"/>
    </font>
    <font>
      <sz val="16"/>
      <color theme="1"/>
      <name val="HGPSoeiKakugothicUB"/>
      <family val="3"/>
      <charset val="128"/>
    </font>
    <font>
      <sz val="14"/>
      <color theme="1"/>
      <name val="MS Gothic"/>
      <family val="3"/>
      <charset val="128"/>
    </font>
    <font>
      <sz val="20"/>
      <color theme="1"/>
      <name val="MS Gothic"/>
      <family val="3"/>
      <charset val="128"/>
    </font>
    <font>
      <sz val="24"/>
      <color theme="1"/>
      <name val="MS Gothic"/>
      <family val="3"/>
      <charset val="128"/>
    </font>
    <font>
      <sz val="16"/>
      <color theme="1"/>
      <name val="MS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medium">
        <color indexed="64"/>
      </right>
      <top style="thin">
        <color rgb="FF505050"/>
      </top>
      <bottom/>
      <diagonal/>
    </border>
    <border>
      <left style="medium">
        <color indexed="64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/>
      <top style="medium">
        <color rgb="FF505050"/>
      </top>
      <bottom/>
      <diagonal/>
    </border>
    <border>
      <left/>
      <right/>
      <top style="medium">
        <color rgb="FF505050"/>
      </top>
      <bottom/>
      <diagonal/>
    </border>
    <border>
      <left/>
      <right style="medium">
        <color indexed="64"/>
      </right>
      <top style="medium">
        <color rgb="FF505050"/>
      </top>
      <bottom/>
      <diagonal/>
    </border>
    <border>
      <left style="thin">
        <color rgb="FF505050"/>
      </left>
      <right/>
      <top/>
      <bottom style="dashDot">
        <color rgb="FF505050"/>
      </bottom>
      <diagonal/>
    </border>
    <border>
      <left/>
      <right/>
      <top/>
      <bottom style="dashDot">
        <color rgb="FF505050"/>
      </bottom>
      <diagonal/>
    </border>
    <border>
      <left/>
      <right style="medium">
        <color indexed="64"/>
      </right>
      <top/>
      <bottom style="dashDot">
        <color rgb="FF505050"/>
      </bottom>
      <diagonal/>
    </border>
    <border>
      <left style="thin">
        <color rgb="FF50505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medium">
        <color rgb="FF505050"/>
      </bottom>
      <diagonal/>
    </border>
    <border>
      <left/>
      <right/>
      <top/>
      <bottom style="medium">
        <color rgb="FF505050"/>
      </bottom>
      <diagonal/>
    </border>
    <border>
      <left/>
      <right style="medium">
        <color indexed="64"/>
      </right>
      <top/>
      <bottom style="medium">
        <color rgb="FF505050"/>
      </bottom>
      <diagonal/>
    </border>
    <border>
      <left style="medium">
        <color indexed="64"/>
      </left>
      <right/>
      <top style="medium">
        <color rgb="FF50505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/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/>
      <diagonal/>
    </border>
    <border>
      <left/>
      <right style="thin">
        <color rgb="FF505050"/>
      </right>
      <top style="medium">
        <color rgb="FF505050"/>
      </top>
      <bottom/>
      <diagonal/>
    </border>
    <border>
      <left style="thin">
        <color rgb="FF505050"/>
      </left>
      <right style="thin">
        <color rgb="FF505050"/>
      </right>
      <top style="medium">
        <color rgb="FF505050"/>
      </top>
      <bottom/>
      <diagonal/>
    </border>
    <border>
      <left style="thin">
        <color rgb="FF505050"/>
      </left>
      <right style="medium">
        <color rgb="FF505050"/>
      </right>
      <top style="medium">
        <color indexed="64"/>
      </top>
      <bottom style="thin">
        <color rgb="FF505050"/>
      </bottom>
      <diagonal/>
    </border>
    <border>
      <left/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medium">
        <color indexed="64"/>
      </bottom>
      <diagonal/>
    </border>
    <border>
      <left style="medium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/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Fill="1" applyProtection="1">
      <alignment vertical="center"/>
    </xf>
    <xf numFmtId="0" fontId="7" fillId="2" borderId="27" xfId="0" applyFont="1" applyFill="1" applyBorder="1" applyAlignment="1" applyProtection="1">
      <alignment vertical="center"/>
      <protection locked="0"/>
    </xf>
    <xf numFmtId="0" fontId="7" fillId="2" borderId="28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 textRotation="255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6" fontId="4" fillId="0" borderId="0" xfId="2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 textRotation="255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/>
    </xf>
    <xf numFmtId="0" fontId="14" fillId="0" borderId="37" xfId="0" applyFont="1" applyFill="1" applyBorder="1" applyAlignment="1" applyProtection="1">
      <alignment horizontal="center" vertical="center"/>
    </xf>
    <xf numFmtId="0" fontId="4" fillId="2" borderId="2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5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45" xfId="1" applyNumberFormat="1" applyFont="1" applyFill="1" applyBorder="1" applyAlignment="1" applyProtection="1">
      <alignment horizontal="center" vertical="center" shrinkToFit="1"/>
      <protection locked="0"/>
    </xf>
    <xf numFmtId="38" fontId="4" fillId="0" borderId="45" xfId="1" applyFont="1" applyFill="1" applyBorder="1" applyAlignment="1" applyProtection="1">
      <alignment horizontal="center" vertical="center" shrinkToFit="1"/>
    </xf>
    <xf numFmtId="0" fontId="4" fillId="2" borderId="53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22" xfId="1" applyNumberFormat="1" applyFont="1" applyFill="1" applyBorder="1" applyAlignment="1" applyProtection="1">
      <alignment horizontal="center" vertical="center" shrinkToFit="1"/>
      <protection locked="0"/>
    </xf>
    <xf numFmtId="38" fontId="4" fillId="0" borderId="22" xfId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left" vertical="center"/>
    </xf>
    <xf numFmtId="0" fontId="7" fillId="0" borderId="26" xfId="0" applyFont="1" applyBorder="1" applyAlignment="1" applyProtection="1">
      <alignment horizontal="left" vertical="center" wrapText="1"/>
    </xf>
    <xf numFmtId="0" fontId="7" fillId="0" borderId="14" xfId="0" applyFont="1" applyBorder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/>
    </xf>
    <xf numFmtId="176" fontId="6" fillId="2" borderId="0" xfId="0" applyNumberFormat="1" applyFont="1" applyFill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177" fontId="9" fillId="2" borderId="13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14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15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16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17" xfId="0" applyNumberFormat="1" applyFont="1" applyFill="1" applyBorder="1" applyAlignment="1" applyProtection="1">
      <alignment horizontal="center" vertical="center" wrapText="1"/>
      <protection locked="0"/>
    </xf>
    <xf numFmtId="177" fontId="9" fillId="2" borderId="18" xfId="0" applyNumberFormat="1" applyFont="1" applyFill="1" applyBorder="1" applyAlignment="1" applyProtection="1">
      <alignment horizontal="center" vertical="center" wrapText="1"/>
      <protection locked="0"/>
    </xf>
    <xf numFmtId="178" fontId="9" fillId="2" borderId="19" xfId="0" applyNumberFormat="1" applyFont="1" applyFill="1" applyBorder="1" applyAlignment="1" applyProtection="1">
      <alignment horizontal="center" vertical="center"/>
      <protection locked="0"/>
    </xf>
    <xf numFmtId="178" fontId="9" fillId="2" borderId="0" xfId="0" applyNumberFormat="1" applyFont="1" applyFill="1" applyBorder="1" applyAlignment="1" applyProtection="1">
      <alignment horizontal="center" vertical="center"/>
      <protection locked="0"/>
    </xf>
    <xf numFmtId="178" fontId="9" fillId="2" borderId="20" xfId="0" applyNumberFormat="1" applyFont="1" applyFill="1" applyBorder="1" applyAlignment="1" applyProtection="1">
      <alignment horizontal="center" vertical="center"/>
      <protection locked="0"/>
    </xf>
    <xf numFmtId="178" fontId="9" fillId="2" borderId="23" xfId="0" applyNumberFormat="1" applyFont="1" applyFill="1" applyBorder="1" applyAlignment="1" applyProtection="1">
      <alignment horizontal="center" vertical="center"/>
      <protection locked="0"/>
    </xf>
    <xf numFmtId="178" fontId="9" fillId="2" borderId="24" xfId="0" applyNumberFormat="1" applyFont="1" applyFill="1" applyBorder="1" applyAlignment="1" applyProtection="1">
      <alignment horizontal="center" vertical="center"/>
      <protection locked="0"/>
    </xf>
    <xf numFmtId="178" fontId="9" fillId="2" borderId="25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9" xfId="0" applyFont="1" applyBorder="1" applyAlignment="1" applyProtection="1">
      <alignment horizontal="left" vertical="center"/>
    </xf>
    <xf numFmtId="0" fontId="7" fillId="0" borderId="30" xfId="0" applyFont="1" applyBorder="1" applyAlignment="1" applyProtection="1">
      <alignment horizontal="left" vertical="center"/>
    </xf>
    <xf numFmtId="0" fontId="12" fillId="3" borderId="31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/>
    </xf>
    <xf numFmtId="0" fontId="12" fillId="3" borderId="33" xfId="0" applyFont="1" applyFill="1" applyBorder="1" applyAlignment="1" applyProtection="1">
      <alignment horizontal="center" vertical="center"/>
    </xf>
    <xf numFmtId="0" fontId="14" fillId="0" borderId="34" xfId="0" applyFont="1" applyBorder="1" applyAlignment="1" applyProtection="1">
      <alignment horizontal="center" vertical="center"/>
    </xf>
    <xf numFmtId="0" fontId="14" fillId="0" borderId="35" xfId="0" applyFont="1" applyBorder="1" applyAlignment="1" applyProtection="1">
      <alignment horizontal="center" vertical="center"/>
    </xf>
    <xf numFmtId="0" fontId="14" fillId="0" borderId="36" xfId="0" applyFont="1" applyFill="1" applyBorder="1" applyAlignment="1" applyProtection="1">
      <alignment horizontal="center" vertical="center"/>
    </xf>
    <xf numFmtId="0" fontId="14" fillId="0" borderId="37" xfId="0" applyFont="1" applyFill="1" applyBorder="1" applyAlignment="1" applyProtection="1">
      <alignment horizontal="center" vertical="center"/>
    </xf>
    <xf numFmtId="0" fontId="14" fillId="0" borderId="3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179" fontId="4" fillId="0" borderId="2" xfId="0" applyNumberFormat="1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15" fillId="0" borderId="41" xfId="0" applyFont="1" applyBorder="1" applyAlignment="1" applyProtection="1">
      <alignment horizontal="center" vertical="center" wrapText="1" shrinkToFit="1"/>
    </xf>
    <xf numFmtId="0" fontId="15" fillId="0" borderId="5" xfId="0" applyFont="1" applyBorder="1" applyAlignment="1" applyProtection="1">
      <alignment horizontal="center" vertical="center" wrapText="1" shrinkToFit="1"/>
    </xf>
    <xf numFmtId="179" fontId="4" fillId="0" borderId="5" xfId="0" applyNumberFormat="1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center" vertical="center" wrapText="1" shrinkToFit="1"/>
    </xf>
    <xf numFmtId="179" fontId="4" fillId="0" borderId="3" xfId="0" applyNumberFormat="1" applyFont="1" applyBorder="1" applyAlignment="1" applyProtection="1">
      <alignment horizontal="right" vertical="center"/>
    </xf>
    <xf numFmtId="0" fontId="4" fillId="0" borderId="41" xfId="0" applyFont="1" applyBorder="1" applyAlignment="1" applyProtection="1">
      <alignment horizontal="center" vertical="center" wrapText="1" shrinkToFit="1"/>
    </xf>
    <xf numFmtId="179" fontId="4" fillId="0" borderId="5" xfId="0" applyNumberFormat="1" applyFont="1" applyBorder="1" applyAlignment="1" applyProtection="1">
      <alignment horizontal="center" vertical="center"/>
    </xf>
    <xf numFmtId="179" fontId="4" fillId="0" borderId="6" xfId="0" applyNumberFormat="1" applyFont="1" applyBorder="1" applyAlignment="1" applyProtection="1">
      <alignment horizontal="right" vertical="center"/>
    </xf>
    <xf numFmtId="179" fontId="4" fillId="0" borderId="2" xfId="0" applyNumberFormat="1" applyFont="1" applyBorder="1" applyAlignment="1" applyProtection="1">
      <alignment horizontal="center" vertical="center"/>
    </xf>
    <xf numFmtId="180" fontId="4" fillId="0" borderId="45" xfId="0" applyNumberFormat="1" applyFont="1" applyBorder="1" applyAlignment="1" applyProtection="1">
      <alignment horizontal="right" vertical="center"/>
    </xf>
    <xf numFmtId="180" fontId="4" fillId="0" borderId="46" xfId="0" applyNumberFormat="1" applyFont="1" applyBorder="1" applyAlignment="1" applyProtection="1">
      <alignment horizontal="right" vertical="center"/>
    </xf>
    <xf numFmtId="0" fontId="4" fillId="0" borderId="44" xfId="0" applyFont="1" applyBorder="1" applyAlignment="1" applyProtection="1">
      <alignment horizontal="center" vertical="center" wrapText="1"/>
    </xf>
    <xf numFmtId="0" fontId="4" fillId="0" borderId="45" xfId="0" applyFont="1" applyBorder="1" applyAlignment="1" applyProtection="1">
      <alignment horizontal="center" vertical="center" wrapText="1"/>
    </xf>
    <xf numFmtId="179" fontId="4" fillId="0" borderId="45" xfId="0" applyNumberFormat="1" applyFont="1" applyBorder="1" applyAlignment="1" applyProtection="1">
      <alignment horizontal="right" vertical="center"/>
    </xf>
    <xf numFmtId="0" fontId="4" fillId="0" borderId="45" xfId="0" applyFont="1" applyBorder="1" applyAlignment="1" applyProtection="1">
      <alignment horizontal="center" vertical="center" wrapText="1" shrinkToFit="1"/>
    </xf>
    <xf numFmtId="180" fontId="4" fillId="0" borderId="45" xfId="0" applyNumberFormat="1" applyFont="1" applyBorder="1" applyAlignment="1" applyProtection="1">
      <alignment horizontal="center" vertical="center"/>
    </xf>
    <xf numFmtId="0" fontId="14" fillId="0" borderId="47" xfId="0" applyFont="1" applyBorder="1" applyAlignment="1" applyProtection="1">
      <alignment horizontal="center" vertical="center" wrapText="1"/>
    </xf>
    <xf numFmtId="0" fontId="16" fillId="0" borderId="48" xfId="0" applyFont="1" applyBorder="1" applyAlignment="1" applyProtection="1">
      <alignment horizontal="center" vertical="center" wrapText="1"/>
    </xf>
    <xf numFmtId="0" fontId="16" fillId="0" borderId="49" xfId="0" applyFont="1" applyBorder="1" applyAlignment="1" applyProtection="1">
      <alignment horizontal="center" vertical="center" wrapText="1"/>
    </xf>
    <xf numFmtId="0" fontId="16" fillId="0" borderId="50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 vertical="center" wrapText="1"/>
    </xf>
    <xf numFmtId="179" fontId="17" fillId="0" borderId="2" xfId="0" applyNumberFormat="1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 wrapText="1" shrinkToFit="1"/>
    </xf>
    <xf numFmtId="179" fontId="4" fillId="0" borderId="45" xfId="0" applyNumberFormat="1" applyFont="1" applyBorder="1" applyAlignment="1" applyProtection="1">
      <alignment horizontal="center" vertical="center"/>
    </xf>
    <xf numFmtId="179" fontId="4" fillId="0" borderId="46" xfId="0" applyNumberFormat="1" applyFont="1" applyBorder="1" applyAlignment="1" applyProtection="1">
      <alignment horizontal="right" vertical="center"/>
    </xf>
    <xf numFmtId="179" fontId="4" fillId="0" borderId="40" xfId="0" applyNumberFormat="1" applyFont="1" applyBorder="1" applyAlignment="1" applyProtection="1">
      <alignment horizontal="right" vertical="center"/>
    </xf>
    <xf numFmtId="0" fontId="17" fillId="0" borderId="52" xfId="0" applyFont="1" applyBorder="1" applyAlignment="1" applyProtection="1">
      <alignment horizontal="center" vertical="center" wrapText="1"/>
    </xf>
    <xf numFmtId="0" fontId="17" fillId="0" borderId="53" xfId="0" applyFont="1" applyBorder="1" applyAlignment="1" applyProtection="1">
      <alignment horizontal="center" vertical="center" wrapText="1"/>
    </xf>
    <xf numFmtId="179" fontId="4" fillId="0" borderId="53" xfId="0" applyNumberFormat="1" applyFont="1" applyBorder="1" applyAlignment="1" applyProtection="1">
      <alignment horizontal="right" vertical="center"/>
    </xf>
    <xf numFmtId="0" fontId="4" fillId="0" borderId="53" xfId="0" applyFont="1" applyBorder="1" applyAlignment="1" applyProtection="1">
      <alignment horizontal="center" vertical="center" wrapText="1" shrinkToFit="1"/>
    </xf>
    <xf numFmtId="179" fontId="4" fillId="0" borderId="53" xfId="0" applyNumberFormat="1" applyFont="1" applyBorder="1" applyAlignment="1" applyProtection="1">
      <alignment horizontal="center" vertical="center"/>
    </xf>
    <xf numFmtId="0" fontId="22" fillId="0" borderId="62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/>
    </xf>
    <xf numFmtId="0" fontId="4" fillId="0" borderId="63" xfId="0" applyFont="1" applyBorder="1" applyAlignment="1" applyProtection="1">
      <alignment horizontal="left" vertical="center"/>
    </xf>
    <xf numFmtId="0" fontId="4" fillId="0" borderId="62" xfId="0" applyFont="1" applyBorder="1" applyAlignment="1" applyProtection="1">
      <alignment horizontal="left" vertical="center"/>
    </xf>
    <xf numFmtId="0" fontId="4" fillId="0" borderId="64" xfId="0" applyFont="1" applyBorder="1" applyAlignment="1" applyProtection="1">
      <alignment horizontal="left" vertical="center"/>
    </xf>
    <xf numFmtId="0" fontId="4" fillId="0" borderId="65" xfId="0" applyFont="1" applyBorder="1" applyAlignment="1" applyProtection="1">
      <alignment horizontal="left" vertical="center"/>
    </xf>
    <xf numFmtId="0" fontId="4" fillId="0" borderId="66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180" fontId="4" fillId="0" borderId="22" xfId="0" applyNumberFormat="1" applyFont="1" applyBorder="1" applyAlignment="1" applyProtection="1">
      <alignment horizontal="center" vertical="center"/>
    </xf>
    <xf numFmtId="180" fontId="4" fillId="0" borderId="22" xfId="0" applyNumberFormat="1" applyFont="1" applyBorder="1" applyAlignment="1" applyProtection="1">
      <alignment horizontal="right" vertical="center"/>
    </xf>
    <xf numFmtId="180" fontId="4" fillId="0" borderId="55" xfId="0" applyNumberFormat="1" applyFont="1" applyBorder="1" applyAlignment="1" applyProtection="1">
      <alignment horizontal="right" vertical="center"/>
    </xf>
    <xf numFmtId="0" fontId="18" fillId="0" borderId="31" xfId="0" applyFont="1" applyBorder="1" applyAlignment="1" applyProtection="1">
      <alignment horizontal="center" vertical="center"/>
    </xf>
    <xf numFmtId="0" fontId="19" fillId="0" borderId="32" xfId="0" applyFont="1" applyBorder="1" applyAlignment="1" applyProtection="1">
      <alignment horizontal="center" vertical="center"/>
    </xf>
    <xf numFmtId="0" fontId="19" fillId="0" borderId="57" xfId="0" applyFont="1" applyBorder="1" applyAlignment="1" applyProtection="1">
      <alignment horizontal="center" vertical="center"/>
    </xf>
    <xf numFmtId="0" fontId="19" fillId="0" borderId="28" xfId="0" applyFont="1" applyBorder="1" applyAlignment="1" applyProtection="1">
      <alignment horizontal="center" vertical="center"/>
    </xf>
    <xf numFmtId="0" fontId="19" fillId="0" borderId="29" xfId="0" applyFont="1" applyBorder="1" applyAlignment="1" applyProtection="1">
      <alignment horizontal="center" vertical="center"/>
    </xf>
    <xf numFmtId="0" fontId="19" fillId="0" borderId="58" xfId="0" applyFont="1" applyBorder="1" applyAlignment="1" applyProtection="1">
      <alignment horizontal="center" vertical="center"/>
    </xf>
    <xf numFmtId="179" fontId="7" fillId="0" borderId="32" xfId="0" applyNumberFormat="1" applyFont="1" applyFill="1" applyBorder="1" applyAlignment="1" applyProtection="1">
      <alignment horizontal="right" vertical="center"/>
    </xf>
    <xf numFmtId="179" fontId="7" fillId="0" borderId="33" xfId="0" applyNumberFormat="1" applyFont="1" applyFill="1" applyBorder="1" applyAlignment="1" applyProtection="1">
      <alignment horizontal="right" vertical="center"/>
    </xf>
    <xf numFmtId="179" fontId="7" fillId="0" borderId="29" xfId="0" applyNumberFormat="1" applyFont="1" applyFill="1" applyBorder="1" applyAlignment="1" applyProtection="1">
      <alignment horizontal="right" vertical="center"/>
    </xf>
    <xf numFmtId="179" fontId="7" fillId="0" borderId="30" xfId="0" applyNumberFormat="1" applyFont="1" applyFill="1" applyBorder="1" applyAlignment="1" applyProtection="1">
      <alignment horizontal="right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4" fillId="0" borderId="59" xfId="0" applyFont="1" applyBorder="1" applyAlignment="1" applyProtection="1">
      <alignment horizontal="left" vertical="center" wrapText="1"/>
    </xf>
    <xf numFmtId="0" fontId="4" fillId="0" borderId="60" xfId="0" applyFont="1" applyBorder="1" applyAlignment="1" applyProtection="1">
      <alignment horizontal="left" vertical="center" wrapText="1"/>
    </xf>
    <xf numFmtId="0" fontId="4" fillId="0" borderId="61" xfId="0" applyFont="1" applyBorder="1" applyAlignment="1" applyProtection="1">
      <alignment horizontal="left" vertical="center" wrapText="1"/>
    </xf>
    <xf numFmtId="0" fontId="4" fillId="0" borderId="47" xfId="0" applyFont="1" applyBorder="1" applyAlignment="1" applyProtection="1">
      <alignment horizontal="center" vertical="center" wrapText="1"/>
    </xf>
    <xf numFmtId="0" fontId="4" fillId="0" borderId="51" xfId="0" applyFont="1" applyBorder="1" applyAlignment="1" applyProtection="1">
      <alignment horizontal="center" vertical="center" wrapText="1"/>
    </xf>
    <xf numFmtId="0" fontId="4" fillId="0" borderId="54" xfId="0" applyFont="1" applyBorder="1" applyAlignment="1" applyProtection="1">
      <alignment horizontal="center" vertical="center" wrapText="1"/>
    </xf>
    <xf numFmtId="0" fontId="4" fillId="0" borderId="49" xfId="0" applyFont="1" applyBorder="1" applyAlignment="1" applyProtection="1">
      <alignment horizontal="center" vertical="center" wrapText="1"/>
    </xf>
    <xf numFmtId="0" fontId="4" fillId="0" borderId="55" xfId="0" applyFont="1" applyBorder="1" applyAlignment="1" applyProtection="1">
      <alignment horizontal="center" vertical="center" wrapText="1"/>
    </xf>
    <xf numFmtId="0" fontId="17" fillId="0" borderId="56" xfId="0" applyFont="1" applyBorder="1" applyAlignment="1" applyProtection="1">
      <alignment horizontal="center" vertical="center"/>
    </xf>
    <xf numFmtId="0" fontId="17" fillId="0" borderId="22" xfId="0" applyFont="1" applyBorder="1" applyAlignment="1" applyProtection="1">
      <alignment horizontal="center" vertical="center"/>
    </xf>
    <xf numFmtId="179" fontId="4" fillId="0" borderId="22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horizontal="center" vertical="center" wrapText="1" shrinkToFit="1"/>
    </xf>
    <xf numFmtId="179" fontId="4" fillId="0" borderId="51" xfId="0" applyNumberFormat="1" applyFont="1" applyBorder="1" applyAlignment="1" applyProtection="1">
      <alignment horizontal="right" vertical="center"/>
    </xf>
    <xf numFmtId="0" fontId="15" fillId="0" borderId="41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101571</xdr:colOff>
      <xdr:row>0</xdr:row>
      <xdr:rowOff>101580</xdr:rowOff>
    </xdr:from>
    <xdr:to>
      <xdr:col>2</xdr:col>
      <xdr:colOff>216749</xdr:colOff>
      <xdr:row>2</xdr:row>
      <xdr:rowOff>342382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E542C6CB-54CC-0540-ADC3-18561EC49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71" y="101580"/>
          <a:ext cx="1034365" cy="1188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A41"/>
  <sheetViews>
    <sheetView tabSelected="1" view="pageBreakPreview" zoomScaleNormal="100" zoomScaleSheetLayoutView="100" workbookViewId="0">
      <selection activeCell="F6" sqref="F6:Z8"/>
    </sheetView>
  </sheetViews>
  <sheetFormatPr defaultColWidth="6.3984375" defaultRowHeight="33" customHeight="1"/>
  <cols>
    <col min="1" max="21" width="6.3984375" style="1"/>
    <col min="22" max="23" width="6.3984375" style="5"/>
    <col min="24" max="25" width="6.3984375" style="1"/>
    <col min="26" max="26" width="9.9296875" style="6" customWidth="1"/>
    <col min="27" max="16384" width="6.3984375" style="1"/>
  </cols>
  <sheetData>
    <row r="1" spans="1:27" ht="65.25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7" ht="9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7" ht="33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2" t="s">
        <v>1</v>
      </c>
      <c r="S3" s="32"/>
      <c r="T3" s="32"/>
      <c r="U3" s="33"/>
      <c r="V3" s="33"/>
      <c r="W3" s="33"/>
      <c r="X3" s="33"/>
      <c r="Y3" s="33"/>
      <c r="Z3" s="33"/>
    </row>
    <row r="4" spans="1:27" ht="33" customHeight="1">
      <c r="B4" s="4" t="s">
        <v>2</v>
      </c>
    </row>
    <row r="5" spans="1:27" ht="15.75" customHeight="1" thickBot="1"/>
    <row r="6" spans="1:27" ht="33" customHeight="1">
      <c r="A6" s="34" t="s">
        <v>3</v>
      </c>
      <c r="B6" s="35"/>
      <c r="C6" s="35"/>
      <c r="D6" s="35"/>
      <c r="E6" s="35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1"/>
    </row>
    <row r="7" spans="1:27" ht="33" customHeight="1">
      <c r="A7" s="36"/>
      <c r="B7" s="37"/>
      <c r="C7" s="37"/>
      <c r="D7" s="37"/>
      <c r="E7" s="37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3"/>
    </row>
    <row r="8" spans="1:27" ht="33" customHeight="1" thickBot="1">
      <c r="A8" s="38"/>
      <c r="B8" s="39"/>
      <c r="C8" s="39"/>
      <c r="D8" s="39"/>
      <c r="E8" s="39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5"/>
    </row>
    <row r="9" spans="1:27" ht="33" customHeight="1">
      <c r="A9" s="46" t="s">
        <v>4</v>
      </c>
      <c r="B9" s="47"/>
      <c r="C9" s="47"/>
      <c r="D9" s="47"/>
      <c r="E9" s="47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9"/>
    </row>
    <row r="10" spans="1:27" ht="33" customHeight="1">
      <c r="A10" s="36" t="s">
        <v>5</v>
      </c>
      <c r="B10" s="37"/>
      <c r="C10" s="37"/>
      <c r="D10" s="37"/>
      <c r="E10" s="37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3"/>
    </row>
    <row r="11" spans="1:27" ht="33" customHeight="1">
      <c r="A11" s="36"/>
      <c r="B11" s="37"/>
      <c r="C11" s="37"/>
      <c r="D11" s="37"/>
      <c r="E11" s="37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3"/>
    </row>
    <row r="12" spans="1:27" ht="33" customHeight="1" thickBot="1">
      <c r="A12" s="38"/>
      <c r="B12" s="39"/>
      <c r="C12" s="39"/>
      <c r="D12" s="39"/>
      <c r="E12" s="39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5"/>
    </row>
    <row r="13" spans="1:27" ht="33" customHeight="1">
      <c r="A13" s="50" t="s">
        <v>6</v>
      </c>
      <c r="B13" s="51"/>
      <c r="C13" s="51"/>
      <c r="D13" s="51"/>
      <c r="E13" s="51"/>
      <c r="F13" s="54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6"/>
      <c r="AA13" s="5"/>
    </row>
    <row r="14" spans="1:27" ht="33" customHeight="1">
      <c r="A14" s="36"/>
      <c r="B14" s="37"/>
      <c r="C14" s="37"/>
      <c r="D14" s="37"/>
      <c r="E14" s="37"/>
      <c r="F14" s="57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9"/>
    </row>
    <row r="15" spans="1:27" ht="33" customHeight="1">
      <c r="A15" s="36"/>
      <c r="B15" s="37"/>
      <c r="C15" s="37"/>
      <c r="D15" s="37"/>
      <c r="E15" s="37"/>
      <c r="F15" s="60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2"/>
    </row>
    <row r="16" spans="1:27" ht="33" customHeight="1" thickBot="1">
      <c r="A16" s="52"/>
      <c r="B16" s="53"/>
      <c r="C16" s="53"/>
      <c r="D16" s="53"/>
      <c r="E16" s="53"/>
      <c r="F16" s="63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5"/>
    </row>
    <row r="17" spans="1:26" ht="33" customHeight="1">
      <c r="A17" s="25" t="s">
        <v>7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7"/>
    </row>
    <row r="18" spans="1:26" ht="33" customHeight="1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30"/>
    </row>
    <row r="19" spans="1:26" ht="33" customHeight="1">
      <c r="A19" s="7" t="s">
        <v>8</v>
      </c>
      <c r="B19" s="66" t="s">
        <v>9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7"/>
    </row>
    <row r="20" spans="1:26" ht="33" customHeight="1" thickBot="1">
      <c r="A20" s="8" t="s">
        <v>8</v>
      </c>
      <c r="B20" s="68" t="s">
        <v>10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9"/>
    </row>
    <row r="21" spans="1:26" ht="33" customHeight="1" thickBot="1">
      <c r="C21" s="9"/>
      <c r="D21" s="10"/>
      <c r="E21" s="11"/>
      <c r="F21" s="12"/>
      <c r="G21" s="13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26" ht="41.3" customHeight="1" thickBot="1">
      <c r="A22" s="70" t="s">
        <v>11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2"/>
    </row>
    <row r="23" spans="1:26" ht="41.3" customHeight="1" thickBot="1">
      <c r="A23" s="73"/>
      <c r="B23" s="74"/>
      <c r="C23" s="75" t="s">
        <v>12</v>
      </c>
      <c r="D23" s="76"/>
      <c r="E23" s="76"/>
      <c r="F23" s="76"/>
      <c r="G23" s="76"/>
      <c r="H23" s="77" t="s">
        <v>13</v>
      </c>
      <c r="I23" s="77"/>
      <c r="J23" s="77"/>
      <c r="K23" s="15" t="s">
        <v>14</v>
      </c>
      <c r="L23" s="77" t="s">
        <v>15</v>
      </c>
      <c r="M23" s="77"/>
      <c r="N23" s="77"/>
      <c r="O23" s="76" t="s">
        <v>12</v>
      </c>
      <c r="P23" s="76"/>
      <c r="Q23" s="76"/>
      <c r="R23" s="76"/>
      <c r="S23" s="76"/>
      <c r="T23" s="77" t="s">
        <v>13</v>
      </c>
      <c r="U23" s="77"/>
      <c r="V23" s="77"/>
      <c r="W23" s="15" t="s">
        <v>14</v>
      </c>
      <c r="X23" s="77" t="s">
        <v>15</v>
      </c>
      <c r="Y23" s="77"/>
      <c r="Z23" s="74"/>
    </row>
    <row r="24" spans="1:26" ht="41.3" customHeight="1">
      <c r="A24" s="78" t="s">
        <v>16</v>
      </c>
      <c r="B24" s="79"/>
      <c r="C24" s="84" t="s">
        <v>17</v>
      </c>
      <c r="D24" s="85"/>
      <c r="E24" s="85"/>
      <c r="F24" s="85"/>
      <c r="G24" s="85"/>
      <c r="H24" s="86">
        <v>1000</v>
      </c>
      <c r="I24" s="86"/>
      <c r="J24" s="86"/>
      <c r="K24" s="16"/>
      <c r="L24" s="86" t="str">
        <f t="shared" ref="L24:L33" si="0">IF(K24="","",H24*K24)</f>
        <v/>
      </c>
      <c r="M24" s="86"/>
      <c r="N24" s="86"/>
      <c r="O24" s="87" t="s">
        <v>18</v>
      </c>
      <c r="P24" s="87"/>
      <c r="Q24" s="87"/>
      <c r="R24" s="87"/>
      <c r="S24" s="87"/>
      <c r="T24" s="96">
        <v>3000</v>
      </c>
      <c r="U24" s="96"/>
      <c r="V24" s="96"/>
      <c r="W24" s="16"/>
      <c r="X24" s="86" t="str">
        <f>IF(W24="","",T24*W24)</f>
        <v/>
      </c>
      <c r="Y24" s="86"/>
      <c r="Z24" s="92"/>
    </row>
    <row r="25" spans="1:26" ht="41.3" customHeight="1">
      <c r="A25" s="80"/>
      <c r="B25" s="81"/>
      <c r="C25" s="93" t="s">
        <v>19</v>
      </c>
      <c r="D25" s="91"/>
      <c r="E25" s="91"/>
      <c r="F25" s="91"/>
      <c r="G25" s="91"/>
      <c r="H25" s="90">
        <v>1000</v>
      </c>
      <c r="I25" s="90"/>
      <c r="J25" s="90"/>
      <c r="K25" s="17"/>
      <c r="L25" s="90" t="str">
        <f t="shared" si="0"/>
        <v/>
      </c>
      <c r="M25" s="90"/>
      <c r="N25" s="90"/>
      <c r="O25" s="91" t="s">
        <v>20</v>
      </c>
      <c r="P25" s="91"/>
      <c r="Q25" s="91"/>
      <c r="R25" s="91"/>
      <c r="S25" s="91"/>
      <c r="T25" s="94">
        <v>2000</v>
      </c>
      <c r="U25" s="94"/>
      <c r="V25" s="94"/>
      <c r="W25" s="17"/>
      <c r="X25" s="90" t="str">
        <f>IF(W25="","",T25*W25)</f>
        <v/>
      </c>
      <c r="Y25" s="90"/>
      <c r="Z25" s="95"/>
    </row>
    <row r="26" spans="1:26" ht="41.3" customHeight="1">
      <c r="A26" s="80"/>
      <c r="B26" s="81"/>
      <c r="C26" s="88" t="s">
        <v>21</v>
      </c>
      <c r="D26" s="89"/>
      <c r="E26" s="89"/>
      <c r="F26" s="89"/>
      <c r="G26" s="89"/>
      <c r="H26" s="90">
        <v>3000</v>
      </c>
      <c r="I26" s="90"/>
      <c r="J26" s="90"/>
      <c r="K26" s="17"/>
      <c r="L26" s="90" t="str">
        <f t="shared" si="0"/>
        <v/>
      </c>
      <c r="M26" s="90"/>
      <c r="N26" s="90"/>
      <c r="O26" s="91" t="s">
        <v>22</v>
      </c>
      <c r="P26" s="91"/>
      <c r="Q26" s="91"/>
      <c r="R26" s="91"/>
      <c r="S26" s="91"/>
      <c r="T26" s="94">
        <v>2000</v>
      </c>
      <c r="U26" s="94"/>
      <c r="V26" s="94"/>
      <c r="W26" s="17"/>
      <c r="X26" s="90" t="str">
        <f>IF(W26="","",T26*W26)</f>
        <v/>
      </c>
      <c r="Y26" s="90"/>
      <c r="Z26" s="95"/>
    </row>
    <row r="27" spans="1:26" ht="41.3" customHeight="1">
      <c r="A27" s="80"/>
      <c r="B27" s="81"/>
      <c r="C27" s="93" t="s">
        <v>23</v>
      </c>
      <c r="D27" s="91"/>
      <c r="E27" s="91"/>
      <c r="F27" s="91"/>
      <c r="G27" s="91"/>
      <c r="H27" s="90">
        <v>1000</v>
      </c>
      <c r="I27" s="90"/>
      <c r="J27" s="90"/>
      <c r="K27" s="17"/>
      <c r="L27" s="90" t="str">
        <f t="shared" si="0"/>
        <v/>
      </c>
      <c r="M27" s="90"/>
      <c r="N27" s="90"/>
      <c r="O27" s="89" t="s">
        <v>24</v>
      </c>
      <c r="P27" s="89"/>
      <c r="Q27" s="89"/>
      <c r="R27" s="89"/>
      <c r="S27" s="89"/>
      <c r="T27" s="94">
        <v>1000</v>
      </c>
      <c r="U27" s="94"/>
      <c r="V27" s="94"/>
      <c r="W27" s="17"/>
      <c r="X27" s="90" t="str">
        <f>IF(W27="","",T27*W27)</f>
        <v/>
      </c>
      <c r="Y27" s="90"/>
      <c r="Z27" s="95"/>
    </row>
    <row r="28" spans="1:26" ht="41.3" customHeight="1" thickBot="1">
      <c r="A28" s="82"/>
      <c r="B28" s="83"/>
      <c r="C28" s="99" t="s">
        <v>25</v>
      </c>
      <c r="D28" s="100"/>
      <c r="E28" s="100"/>
      <c r="F28" s="100"/>
      <c r="G28" s="100"/>
      <c r="H28" s="101">
        <v>2000</v>
      </c>
      <c r="I28" s="101"/>
      <c r="J28" s="101"/>
      <c r="K28" s="18"/>
      <c r="L28" s="101" t="str">
        <f t="shared" si="0"/>
        <v/>
      </c>
      <c r="M28" s="101"/>
      <c r="N28" s="101"/>
      <c r="O28" s="102"/>
      <c r="P28" s="102"/>
      <c r="Q28" s="102"/>
      <c r="R28" s="102"/>
      <c r="S28" s="102"/>
      <c r="T28" s="103"/>
      <c r="U28" s="103"/>
      <c r="V28" s="103"/>
      <c r="W28" s="19"/>
      <c r="X28" s="97"/>
      <c r="Y28" s="97"/>
      <c r="Z28" s="98"/>
    </row>
    <row r="29" spans="1:26" ht="41.3" customHeight="1">
      <c r="A29" s="104" t="s">
        <v>26</v>
      </c>
      <c r="B29" s="105"/>
      <c r="C29" s="108" t="s">
        <v>27</v>
      </c>
      <c r="D29" s="109"/>
      <c r="E29" s="109"/>
      <c r="F29" s="109"/>
      <c r="G29" s="109"/>
      <c r="H29" s="110">
        <v>15000</v>
      </c>
      <c r="I29" s="110"/>
      <c r="J29" s="110"/>
      <c r="K29" s="16"/>
      <c r="L29" s="86" t="str">
        <f t="shared" si="0"/>
        <v/>
      </c>
      <c r="M29" s="86"/>
      <c r="N29" s="86"/>
      <c r="O29" s="111" t="s">
        <v>28</v>
      </c>
      <c r="P29" s="111"/>
      <c r="Q29" s="111"/>
      <c r="R29" s="111"/>
      <c r="S29" s="111"/>
      <c r="T29" s="96">
        <v>3000</v>
      </c>
      <c r="U29" s="96"/>
      <c r="V29" s="96"/>
      <c r="W29" s="16"/>
      <c r="X29" s="86" t="str">
        <f>IF(W29="","",T29*W29)</f>
        <v/>
      </c>
      <c r="Y29" s="86"/>
      <c r="Z29" s="92"/>
    </row>
    <row r="30" spans="1:26" ht="41.3" customHeight="1" thickBot="1">
      <c r="A30" s="106"/>
      <c r="B30" s="107"/>
      <c r="C30" s="82" t="s">
        <v>29</v>
      </c>
      <c r="D30" s="100"/>
      <c r="E30" s="100"/>
      <c r="F30" s="100"/>
      <c r="G30" s="100"/>
      <c r="H30" s="101">
        <v>7000</v>
      </c>
      <c r="I30" s="101"/>
      <c r="J30" s="101"/>
      <c r="K30" s="18"/>
      <c r="L30" s="101" t="str">
        <f t="shared" si="0"/>
        <v/>
      </c>
      <c r="M30" s="101"/>
      <c r="N30" s="101"/>
      <c r="O30" s="102" t="s">
        <v>30</v>
      </c>
      <c r="P30" s="102"/>
      <c r="Q30" s="102"/>
      <c r="R30" s="102"/>
      <c r="S30" s="102"/>
      <c r="T30" s="112">
        <v>1000</v>
      </c>
      <c r="U30" s="112"/>
      <c r="V30" s="112"/>
      <c r="W30" s="18"/>
      <c r="X30" s="101" t="str">
        <f>IF(W30="","",T30*W30)</f>
        <v/>
      </c>
      <c r="Y30" s="101"/>
      <c r="Z30" s="113"/>
    </row>
    <row r="31" spans="1:26" ht="41.3" customHeight="1">
      <c r="A31" s="146" t="s">
        <v>31</v>
      </c>
      <c r="B31" s="147"/>
      <c r="C31" s="115" t="s">
        <v>32</v>
      </c>
      <c r="D31" s="116"/>
      <c r="E31" s="116"/>
      <c r="F31" s="116"/>
      <c r="G31" s="116"/>
      <c r="H31" s="117">
        <v>2000</v>
      </c>
      <c r="I31" s="117"/>
      <c r="J31" s="117"/>
      <c r="K31" s="20"/>
      <c r="L31" s="117" t="str">
        <f t="shared" si="0"/>
        <v/>
      </c>
      <c r="M31" s="117"/>
      <c r="N31" s="117"/>
      <c r="O31" s="118" t="s">
        <v>33</v>
      </c>
      <c r="P31" s="118"/>
      <c r="Q31" s="118"/>
      <c r="R31" s="118"/>
      <c r="S31" s="118"/>
      <c r="T31" s="119">
        <v>1000</v>
      </c>
      <c r="U31" s="119"/>
      <c r="V31" s="119"/>
      <c r="W31" s="20"/>
      <c r="X31" s="117" t="str">
        <f>IF(W31="","",T31*W31)</f>
        <v/>
      </c>
      <c r="Y31" s="117"/>
      <c r="Z31" s="155"/>
    </row>
    <row r="32" spans="1:26" ht="41.3" customHeight="1">
      <c r="A32" s="148"/>
      <c r="B32" s="81"/>
      <c r="C32" s="156" t="s">
        <v>34</v>
      </c>
      <c r="D32" s="157"/>
      <c r="E32" s="157"/>
      <c r="F32" s="157"/>
      <c r="G32" s="157"/>
      <c r="H32" s="90">
        <v>2000</v>
      </c>
      <c r="I32" s="90"/>
      <c r="J32" s="90"/>
      <c r="K32" s="17"/>
      <c r="L32" s="90" t="str">
        <f t="shared" si="0"/>
        <v/>
      </c>
      <c r="M32" s="90"/>
      <c r="N32" s="90"/>
      <c r="O32" s="91" t="s">
        <v>35</v>
      </c>
      <c r="P32" s="91"/>
      <c r="Q32" s="91"/>
      <c r="R32" s="91"/>
      <c r="S32" s="91"/>
      <c r="T32" s="94">
        <v>1000</v>
      </c>
      <c r="U32" s="94"/>
      <c r="V32" s="94"/>
      <c r="W32" s="17"/>
      <c r="X32" s="90" t="str">
        <f>IF(W32="","",T32*W32)</f>
        <v/>
      </c>
      <c r="Y32" s="90"/>
      <c r="Z32" s="114"/>
    </row>
    <row r="33" spans="1:26" ht="41.3" customHeight="1" thickBot="1">
      <c r="A33" s="149"/>
      <c r="B33" s="150"/>
      <c r="C33" s="151" t="s">
        <v>36</v>
      </c>
      <c r="D33" s="152"/>
      <c r="E33" s="152"/>
      <c r="F33" s="152"/>
      <c r="G33" s="152"/>
      <c r="H33" s="153">
        <v>1000</v>
      </c>
      <c r="I33" s="153"/>
      <c r="J33" s="153"/>
      <c r="K33" s="21"/>
      <c r="L33" s="153" t="str">
        <f t="shared" si="0"/>
        <v/>
      </c>
      <c r="M33" s="153"/>
      <c r="N33" s="153"/>
      <c r="O33" s="154"/>
      <c r="P33" s="154"/>
      <c r="Q33" s="154"/>
      <c r="R33" s="154"/>
      <c r="S33" s="154"/>
      <c r="T33" s="128"/>
      <c r="U33" s="128"/>
      <c r="V33" s="128"/>
      <c r="W33" s="22"/>
      <c r="X33" s="129"/>
      <c r="Y33" s="129"/>
      <c r="Z33" s="130"/>
    </row>
    <row r="34" spans="1:26" ht="33" customHeight="1" thickBot="1"/>
    <row r="35" spans="1:26" ht="33" customHeight="1" thickBot="1">
      <c r="A35" s="131" t="s">
        <v>37</v>
      </c>
      <c r="B35" s="132"/>
      <c r="C35" s="132"/>
      <c r="D35" s="132"/>
      <c r="E35" s="133"/>
      <c r="F35" s="137">
        <f>SUM(M24:N33,X24:Y33)</f>
        <v>0</v>
      </c>
      <c r="G35" s="137"/>
      <c r="H35" s="137"/>
      <c r="I35" s="137"/>
      <c r="J35" s="137"/>
      <c r="K35" s="138"/>
      <c r="L35" s="14"/>
      <c r="M35" s="141" t="s">
        <v>41</v>
      </c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spans="1:26" ht="33" customHeight="1" thickTop="1" thickBot="1">
      <c r="A36" s="134"/>
      <c r="B36" s="135"/>
      <c r="C36" s="135"/>
      <c r="D36" s="135"/>
      <c r="E36" s="136"/>
      <c r="F36" s="139"/>
      <c r="G36" s="139"/>
      <c r="H36" s="139"/>
      <c r="I36" s="139"/>
      <c r="J36" s="139"/>
      <c r="K36" s="140"/>
      <c r="L36" s="14"/>
      <c r="M36" s="143" t="s">
        <v>38</v>
      </c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5"/>
    </row>
    <row r="37" spans="1:26" ht="45.0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M37" s="120" t="s">
        <v>39</v>
      </c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2"/>
    </row>
    <row r="38" spans="1:26" ht="45.05" customHeight="1">
      <c r="A38" s="127" t="s">
        <v>40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24"/>
      <c r="M38" s="123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2"/>
    </row>
    <row r="39" spans="1:26" ht="45.05" customHeight="1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M39" s="123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2"/>
    </row>
    <row r="40" spans="1:26" ht="45.05" customHeight="1" thickBot="1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5"/>
      <c r="M40" s="124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6"/>
    </row>
    <row r="41" spans="1:26" ht="33" customHeight="1" thickTop="1"/>
  </sheetData>
  <sheetProtection password="DB13" sheet="1" objects="1" scenarios="1" selectLockedCells="1"/>
  <mergeCells count="92">
    <mergeCell ref="M37:Z40"/>
    <mergeCell ref="A38:K40"/>
    <mergeCell ref="T33:V33"/>
    <mergeCell ref="X33:Z33"/>
    <mergeCell ref="A35:E36"/>
    <mergeCell ref="F35:K36"/>
    <mergeCell ref="M35:Z35"/>
    <mergeCell ref="M36:Z36"/>
    <mergeCell ref="A31:B33"/>
    <mergeCell ref="C33:G33"/>
    <mergeCell ref="H33:J33"/>
    <mergeCell ref="L33:N33"/>
    <mergeCell ref="O33:S33"/>
    <mergeCell ref="X31:Z31"/>
    <mergeCell ref="C32:G32"/>
    <mergeCell ref="H32:J32"/>
    <mergeCell ref="L32:N32"/>
    <mergeCell ref="O32:S32"/>
    <mergeCell ref="T32:V32"/>
    <mergeCell ref="X32:Z32"/>
    <mergeCell ref="C31:G31"/>
    <mergeCell ref="H31:J31"/>
    <mergeCell ref="L31:N31"/>
    <mergeCell ref="O31:S31"/>
    <mergeCell ref="T31:V31"/>
    <mergeCell ref="X29:Z29"/>
    <mergeCell ref="C30:G30"/>
    <mergeCell ref="H30:J30"/>
    <mergeCell ref="L30:N30"/>
    <mergeCell ref="O30:S30"/>
    <mergeCell ref="T30:V30"/>
    <mergeCell ref="X30:Z30"/>
    <mergeCell ref="T29:V29"/>
    <mergeCell ref="A29:B30"/>
    <mergeCell ref="C29:G29"/>
    <mergeCell ref="H29:J29"/>
    <mergeCell ref="L29:N29"/>
    <mergeCell ref="O29:S29"/>
    <mergeCell ref="X28:Z28"/>
    <mergeCell ref="T26:V26"/>
    <mergeCell ref="X26:Z26"/>
    <mergeCell ref="C27:G27"/>
    <mergeCell ref="H27:J27"/>
    <mergeCell ref="L27:N27"/>
    <mergeCell ref="O27:S27"/>
    <mergeCell ref="T27:V27"/>
    <mergeCell ref="X27:Z27"/>
    <mergeCell ref="C28:G28"/>
    <mergeCell ref="H28:J28"/>
    <mergeCell ref="L28:N28"/>
    <mergeCell ref="O28:S28"/>
    <mergeCell ref="T28:V28"/>
    <mergeCell ref="X24:Z24"/>
    <mergeCell ref="C25:G25"/>
    <mergeCell ref="H25:J25"/>
    <mergeCell ref="L25:N25"/>
    <mergeCell ref="O25:S25"/>
    <mergeCell ref="T25:V25"/>
    <mergeCell ref="X25:Z25"/>
    <mergeCell ref="T24:V24"/>
    <mergeCell ref="A24:B28"/>
    <mergeCell ref="C24:G24"/>
    <mergeCell ref="H24:J24"/>
    <mergeCell ref="L24:N24"/>
    <mergeCell ref="O24:S24"/>
    <mergeCell ref="C26:G26"/>
    <mergeCell ref="H26:J26"/>
    <mergeCell ref="L26:N26"/>
    <mergeCell ref="O26:S26"/>
    <mergeCell ref="B19:Z19"/>
    <mergeCell ref="B20:Z20"/>
    <mergeCell ref="A22:Z22"/>
    <mergeCell ref="A23:B23"/>
    <mergeCell ref="C23:G23"/>
    <mergeCell ref="H23:J23"/>
    <mergeCell ref="L23:N23"/>
    <mergeCell ref="O23:S23"/>
    <mergeCell ref="T23:V23"/>
    <mergeCell ref="X23:Z23"/>
    <mergeCell ref="A17:Z18"/>
    <mergeCell ref="A1:Z1"/>
    <mergeCell ref="R3:T3"/>
    <mergeCell ref="U3:Z3"/>
    <mergeCell ref="A6:E8"/>
    <mergeCell ref="F6:Z8"/>
    <mergeCell ref="A9:E9"/>
    <mergeCell ref="F9:Z9"/>
    <mergeCell ref="A10:E12"/>
    <mergeCell ref="F10:Z12"/>
    <mergeCell ref="A13:E16"/>
    <mergeCell ref="F13:Z14"/>
    <mergeCell ref="F15:Z16"/>
  </mergeCells>
  <phoneticPr fontId="2"/>
  <dataValidations count="5">
    <dataValidation type="list" showInputMessage="1" showErrorMessage="1" sqref="A19:A20">
      <formula1>"□,☑"</formula1>
    </dataValidation>
    <dataValidation imeMode="off" allowBlank="1" showInputMessage="1" showErrorMessage="1" sqref="K24:K33 W29:W32 W24:W27 F6:Z8"/>
    <dataValidation imeMode="hiragana" allowBlank="1" showInputMessage="1" showErrorMessage="1" sqref="F9:Z12"/>
    <dataValidation imeMode="off" allowBlank="1" showInputMessage="1" showErrorMessage="1" promptTitle="日付形式で入力してください" prompt="2020/8/1の形式で入力してください。" sqref="U3:Z3"/>
    <dataValidation imeMode="off" allowBlank="1" showInputMessage="1" showErrorMessage="1" promptTitle="日付形式で入力してください" prompt="2020/8/1 13:00_x000a_の形式で入力してください。" sqref="F13:Z16"/>
  </dataValidations>
  <pageMargins left="0.78740157480314965" right="0.39370078740157483" top="0.39370078740157483" bottom="0.39370078740157483" header="0.31496062992125984" footer="0.31496062992125984"/>
  <pageSetup paperSize="9" scale="54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特別有料備品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yoshihiro hagiya</cp:lastModifiedBy>
  <cp:lastPrinted>2020-08-10T09:57:14Z</cp:lastPrinted>
  <dcterms:created xsi:type="dcterms:W3CDTF">2020-08-01T06:18:09Z</dcterms:created>
  <dcterms:modified xsi:type="dcterms:W3CDTF">2020-08-10T09:57:23Z</dcterms:modified>
</cp:coreProperties>
</file>